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RECURSOS HUMANOS\24. Lourdes Rodríguez\REPORTES MENSUALES\LAIP\OCTUBRE\"/>
    </mc:Choice>
  </mc:AlternateContent>
  <bookViews>
    <workbookView xWindow="0" yWindow="0" windowWidth="20490" windowHeight="7755" tabRatio="772"/>
  </bookViews>
  <sheets>
    <sheet name="N4" sheetId="9" r:id="rId1"/>
  </sheets>
  <definedNames>
    <definedName name="_xlnm.Print_Titles" localSheetId="0">'N4'!$1:$9</definedName>
  </definedNames>
  <calcPr calcId="152511"/>
</workbook>
</file>

<file path=xl/calcChain.xml><?xml version="1.0" encoding="utf-8"?>
<calcChain xmlns="http://schemas.openxmlformats.org/spreadsheetml/2006/main">
  <c r="A40" i="9" l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39" i="9"/>
  <c r="P213" i="9"/>
  <c r="P212" i="9"/>
  <c r="P211" i="9"/>
  <c r="P210" i="9"/>
  <c r="P209" i="9"/>
  <c r="P208" i="9"/>
  <c r="P207" i="9"/>
  <c r="P206" i="9"/>
  <c r="P205" i="9"/>
  <c r="P11" i="9"/>
  <c r="P10" i="9"/>
  <c r="A11" i="9"/>
  <c r="P189" i="9" l="1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A12" i="9" l="1"/>
  <c r="A13" i="9" s="1"/>
  <c r="A14" i="9" s="1"/>
  <c r="P188" i="9"/>
  <c r="P187" i="9"/>
  <c r="P186" i="9"/>
  <c r="P185" i="9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P184" i="9" l="1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F14" i="9" l="1"/>
  <c r="F13" i="9"/>
  <c r="F12" i="9"/>
  <c r="A212" i="9" l="1"/>
  <c r="A213" i="9" s="1"/>
</calcChain>
</file>

<file path=xl/sharedStrings.xml><?xml version="1.0" encoding="utf-8"?>
<sst xmlns="http://schemas.openxmlformats.org/spreadsheetml/2006/main" count="1045" uniqueCount="448">
  <si>
    <t xml:space="preserve">No. </t>
  </si>
  <si>
    <t>SUELDO BASE</t>
  </si>
  <si>
    <t>BONIFICACIÓN PROFESIONAL</t>
  </si>
  <si>
    <t>BONO ESPECÍFICO</t>
  </si>
  <si>
    <t>BONIFICACIÓN INCENTIVO</t>
  </si>
  <si>
    <t>HONORARIO</t>
  </si>
  <si>
    <t>MONTO VIÁTICOS</t>
  </si>
  <si>
    <t>GASTOS DE REPRESENTACIÓN</t>
  </si>
  <si>
    <t>DIETAS</t>
  </si>
  <si>
    <t>GASTOS FUNERARIOS</t>
  </si>
  <si>
    <t>DIRECCIÓN GENERAL DE CORREOS Y TELEGRAFOS</t>
  </si>
  <si>
    <t xml:space="preserve"> DEPARTAMENTO DE RECURSOS HUMANOS</t>
  </si>
  <si>
    <t>REPORTES LEY DE ACCESO A LA INFORMACIÓN PÚBLICA ARTICULO 10, MUMERAL 4</t>
  </si>
  <si>
    <t>NÚMERO DE CONTRATO</t>
  </si>
  <si>
    <t>PUESTO NOMINAL</t>
  </si>
  <si>
    <t>PUESTO FUNCIONAL</t>
  </si>
  <si>
    <t>OBSERVACIONES</t>
  </si>
  <si>
    <t>RENGLÓN</t>
  </si>
  <si>
    <t>NOMBRES Y APELLIDOS</t>
  </si>
  <si>
    <t>022</t>
  </si>
  <si>
    <t>SUBDIRECTOR EJECUTIVO IV</t>
  </si>
  <si>
    <t>021</t>
  </si>
  <si>
    <t>01-2024-021-DGCT</t>
  </si>
  <si>
    <t>Oscar Arturo Gil Monterroso</t>
  </si>
  <si>
    <t>JEFE DEL DEPARTAMENTO FINANCIERO</t>
  </si>
  <si>
    <t>02-2024-021-DGCT</t>
  </si>
  <si>
    <t>Jonatàn Leonel Jopin Noj</t>
  </si>
  <si>
    <t>ENCARGADO DE TESORERÍA</t>
  </si>
  <si>
    <t>03-2024-021-DGCT</t>
  </si>
  <si>
    <t>Marlon Humberto Aguirre</t>
  </si>
  <si>
    <t>CONTADOR GENERAL</t>
  </si>
  <si>
    <t>029</t>
  </si>
  <si>
    <t>Fransisca Rosales Monroy</t>
  </si>
  <si>
    <t>Karen Liliana Cruz [Único Apellido]</t>
  </si>
  <si>
    <t>Gerson David García López</t>
  </si>
  <si>
    <t>Luis Alberto Torres [Único Apellido]</t>
  </si>
  <si>
    <t>Paula Pineda Say</t>
  </si>
  <si>
    <t>Gilberto Xol Maas</t>
  </si>
  <si>
    <t>Fidelina Mariel Santos Ardiano de Perez</t>
  </si>
  <si>
    <t>Floridalma Montenegro Chang de Alvarado</t>
  </si>
  <si>
    <t>Nery Ernesto Rodas Camel</t>
  </si>
  <si>
    <t>Edgar Daniel Barrios Marroquin</t>
  </si>
  <si>
    <t>Wotzhbellí Edwin Arturo Chinchilla Enríquez</t>
  </si>
  <si>
    <t>Silvia Francisca Del Cid Rodríguez de Castro</t>
  </si>
  <si>
    <t>Mynor Giovanni Salvatierra Figueroa</t>
  </si>
  <si>
    <t>Maritza Judith Molina Pellecer</t>
  </si>
  <si>
    <t>Beatriz Elena Bobadilla Godoy</t>
  </si>
  <si>
    <t>Aura Yolanda Ramos de Arrivillaga</t>
  </si>
  <si>
    <t>Walter de Jesùs Jordàn Torres</t>
  </si>
  <si>
    <t>José Manuel Marroquín García</t>
  </si>
  <si>
    <t>Edy Estuardo Tzoc Socop</t>
  </si>
  <si>
    <t>Juan Valentin Navarro Orozco</t>
  </si>
  <si>
    <t>Eddie Roberto Guzmán Soto</t>
  </si>
  <si>
    <t>Wilian Josué Pérez Sazo</t>
  </si>
  <si>
    <t>Williams Eduardo Sánchez Chavéz</t>
  </si>
  <si>
    <t>Julio César Yupe Rojas</t>
  </si>
  <si>
    <t>Eduardo Jacob Sáenz Solís</t>
  </si>
  <si>
    <t>Carlos René Girón Maica</t>
  </si>
  <si>
    <t>Irma Jeanneth González Jarquin</t>
  </si>
  <si>
    <t>Allan Raùl Villatoro Hernàndez</t>
  </si>
  <si>
    <t>Carlos Estuardo Melchor Rodas</t>
  </si>
  <si>
    <t>Erick Roberto Aquino López</t>
  </si>
  <si>
    <t>Maiby Emperatriz González Molina de Hernández</t>
  </si>
  <si>
    <t>Eduardo Alejandro García Rubio</t>
  </si>
  <si>
    <t>Federico Wladimir Kortscheff Lanz</t>
  </si>
  <si>
    <t>Bindar Manolo Fernando Bardales Giròn</t>
  </si>
  <si>
    <t>María Ziomara del Rosario De León Franco de Ramírez</t>
  </si>
  <si>
    <t>Herminda Jacinto Paiz de Cruz</t>
  </si>
  <si>
    <t>Carlos Arturo Canteo Patzàn</t>
  </si>
  <si>
    <t>Martha Lidia De León Pérez de Herrera</t>
  </si>
  <si>
    <t>Edward Roberto Pérez Juracán</t>
  </si>
  <si>
    <t>Bryan Gabriel Orellana Rosales</t>
  </si>
  <si>
    <t>Héctor Hernández García</t>
  </si>
  <si>
    <t>Cosme Bocel Xicay</t>
  </si>
  <si>
    <t>David Enrique Arévalo Osorio</t>
  </si>
  <si>
    <t>Gerald Arnold Booker Alvarez</t>
  </si>
  <si>
    <t>José Eduardo López Chávez</t>
  </si>
  <si>
    <t>Alan Mauricio Chacón Monzón</t>
  </si>
  <si>
    <t>Francisco David Bernal Osorio</t>
  </si>
  <si>
    <t>Gonzalo Ortiz Perez</t>
  </si>
  <si>
    <t>Jeremy Dionicio Hernàndez</t>
  </si>
  <si>
    <t>Byron Alexander De León Arevalo</t>
  </si>
  <si>
    <t>Anderson De Jesús López Tzul</t>
  </si>
  <si>
    <t>Jorge Armando Pérez Marroquín</t>
  </si>
  <si>
    <t>Rafael Chiché González</t>
  </si>
  <si>
    <t>Luis Roldolfo Toc Sàntiz</t>
  </si>
  <si>
    <t>José Israél Hernández Flores</t>
  </si>
  <si>
    <t>José Antonio De León [Único Apellido]</t>
  </si>
  <si>
    <t>Melany Josabeth Portillo Bolaños</t>
  </si>
  <si>
    <t>Nidia Betsabé Villalta Rosales</t>
  </si>
  <si>
    <t>Henry Oswaldo García López</t>
  </si>
  <si>
    <t>Jaime Arturo De León Rivera</t>
  </si>
  <si>
    <t>Juan Carlos Rojas García</t>
  </si>
  <si>
    <t>Brenda Anabel Osorio Miranda</t>
  </si>
  <si>
    <t>Mario Tin González</t>
  </si>
  <si>
    <t>Delia Yamileth Gómez Méndez</t>
  </si>
  <si>
    <t>Manfred Alexander Pérez Aquino</t>
  </si>
  <si>
    <t>Francisco Renato Ayala Prieto</t>
  </si>
  <si>
    <t>Sebastián Ezequiel Duarte Batzín</t>
  </si>
  <si>
    <t>Carlos López Reyes</t>
  </si>
  <si>
    <t>Conzuelo Lemus Recinos de Mejia</t>
  </si>
  <si>
    <t>Sonia Marìa Esmeralda Gòmez Subuyuj</t>
  </si>
  <si>
    <t>Angel Antonio Garcìa Olivares</t>
  </si>
  <si>
    <t>Iris Magalí Seijas Setino</t>
  </si>
  <si>
    <t>Irma Liliana Gonzalez Juarez de Gonzalez</t>
  </si>
  <si>
    <t>Miguel Angel Chiroy Bach</t>
  </si>
  <si>
    <t>Victor Quel Yucuté</t>
  </si>
  <si>
    <t>Lidia Jeannette Hernández Ovalle</t>
  </si>
  <si>
    <t>Jacqueline Esther Silva Contreras</t>
  </si>
  <si>
    <t>Julio Rolando Ruiz de Leon</t>
  </si>
  <si>
    <t>Denny Angel Rosales Carranza</t>
  </si>
  <si>
    <t>Eugenio Francisco Paredes Cano</t>
  </si>
  <si>
    <t>Selvin Omar Jiménez Morataya</t>
  </si>
  <si>
    <t>Jacquelin Susana Cardona Recinos</t>
  </si>
  <si>
    <t>Wilmer Eduardo Mendez Rivera</t>
  </si>
  <si>
    <t>Fernando Flores Cantoral</t>
  </si>
  <si>
    <t>Oscar Alberto Castro Norman</t>
  </si>
  <si>
    <t>Ingrid Maribel Aquino López</t>
  </si>
  <si>
    <t>David Hernández (Único Apellido)</t>
  </si>
  <si>
    <t>Valeska Alejandra Oajaca Ruano</t>
  </si>
  <si>
    <t>Maria del Carmen Fajardo Flores</t>
  </si>
  <si>
    <t>José Leonel Echeverría Pérez</t>
  </si>
  <si>
    <t>Jean Jairo Tach Mijangos</t>
  </si>
  <si>
    <t>Cèsar Estuardo Carbajal Santos</t>
  </si>
  <si>
    <t>Hector Joel Matzul García</t>
  </si>
  <si>
    <t>Claudia Lorena Inay Patricio</t>
  </si>
  <si>
    <t>Christian Manuel Escalante del Aguila</t>
  </si>
  <si>
    <t>Ervin Humberto de Paz Rodriguez</t>
  </si>
  <si>
    <t>Santiago Ignacio Ujpán Bizarro</t>
  </si>
  <si>
    <t>Juan Sisay Ixtetela</t>
  </si>
  <si>
    <t>Carlos Francisco López Vásquez</t>
  </si>
  <si>
    <t>David Juan Toc Caniz</t>
  </si>
  <si>
    <t>Julio Eduardo Pèrez Ovando</t>
  </si>
  <si>
    <t>Janner Humberto Velásquez Navarro</t>
  </si>
  <si>
    <t>Osmán Alirio Cifuentes Alvarado</t>
  </si>
  <si>
    <t>Luis Pedro Porras López</t>
  </si>
  <si>
    <t>Mirza Judith García Ramirez</t>
  </si>
  <si>
    <t>Byron Ribahí Girón López</t>
  </si>
  <si>
    <t>Gilmar Gutberto Escobedo Mendoza</t>
  </si>
  <si>
    <t>Elfido Arnoldo Hernàndez Barrios</t>
  </si>
  <si>
    <t>Osmar Rolando López Villatoro</t>
  </si>
  <si>
    <t>José Virgilio Tello Alvarado</t>
  </si>
  <si>
    <t>Juan Luis Armando Cifuentes</t>
  </si>
  <si>
    <t>Froilán Bosbelí Gómez Figueroa</t>
  </si>
  <si>
    <t>Nelson Obdulio Pérez Pérez</t>
  </si>
  <si>
    <t>Luis Humberto Grave Pelico</t>
  </si>
  <si>
    <t>Edvin Casimiro Ixim Jóm</t>
  </si>
  <si>
    <t>Noé Barrera Hernández</t>
  </si>
  <si>
    <t>Clementino Rodríguez Gonzales</t>
  </si>
  <si>
    <t>César Augusto Siney Ché</t>
  </si>
  <si>
    <t>Juan Diego Enrique Archila Sierra</t>
  </si>
  <si>
    <t>Linda Guadalupe Espinales Torres</t>
  </si>
  <si>
    <t>Jaime Flores Larios</t>
  </si>
  <si>
    <t>German Leonel Pérez Casasola</t>
  </si>
  <si>
    <t>Lissy Ivonne Sagastume Solís</t>
  </si>
  <si>
    <t>Victoria Aracely Villeda Lemus</t>
  </si>
  <si>
    <t>Allan Alberto Franco Dardón</t>
  </si>
  <si>
    <t>Mario Antonio Marroquin Osorio</t>
  </si>
  <si>
    <t>Rudy Danilo Bonilla</t>
  </si>
  <si>
    <t>Yadira Elizabeth Aquino Palma de Centes</t>
  </si>
  <si>
    <t>Julio César García Alvarez</t>
  </si>
  <si>
    <t>218-2024-029-DGCT</t>
  </si>
  <si>
    <t>Ana Guadalupe Valladares Estrada</t>
  </si>
  <si>
    <t>219-2024-029-DGCT</t>
  </si>
  <si>
    <t>Luis Estuardo Cruz Trujillo</t>
  </si>
  <si>
    <t>221-2024-029-DGCT</t>
  </si>
  <si>
    <t>Heidy Mariela Muñoz Santizo</t>
  </si>
  <si>
    <t>223-2024-029-DGCT</t>
  </si>
  <si>
    <t>Dina Maritza Aguilar Calvillo</t>
  </si>
  <si>
    <t>225-2024-029-DGCT</t>
  </si>
  <si>
    <t>Edgar René Molina Barrientos</t>
  </si>
  <si>
    <t>227-2024-029-DGCT</t>
  </si>
  <si>
    <t>Jorge Erick Velasquez Zepeda</t>
  </si>
  <si>
    <t>228-2024-029-DGCT</t>
  </si>
  <si>
    <t>Cynthia Zussette Taylor Casados</t>
  </si>
  <si>
    <t>Adolfo Ernesto Rodas Romero</t>
  </si>
  <si>
    <t>250-2024-029-DGCT</t>
  </si>
  <si>
    <t>Eddy Alberto de la Cruz Casasola</t>
  </si>
  <si>
    <t>251-2024-029-DGCT</t>
  </si>
  <si>
    <t>Marcia Alekzandra Recinos de Leòn de Reyes</t>
  </si>
  <si>
    <t>252-2024-029-DGCT</t>
  </si>
  <si>
    <t>Jennifer Paola Morales Secaida de Gonzàlez</t>
  </si>
  <si>
    <t>253-2024-029-DGCT</t>
  </si>
  <si>
    <t>Ana Patricia Salzar Pineda de Gonzalez</t>
  </si>
  <si>
    <t>255-2024-029-DGCT</t>
  </si>
  <si>
    <t>Manuel Augusto Milian Vasquez</t>
  </si>
  <si>
    <t>257-2024-029-DGCT</t>
  </si>
  <si>
    <t>Josè Oswaldo Moràn Hernàndez</t>
  </si>
  <si>
    <t>229-2024-029-DGCT</t>
  </si>
  <si>
    <t>Eswin Geovanny Boch Puluc</t>
  </si>
  <si>
    <t>230-2024-029-DGCT</t>
  </si>
  <si>
    <t>Normando Federico Smith Reyes</t>
  </si>
  <si>
    <t>231-2024-029-DGCT</t>
  </si>
  <si>
    <t>Wendy Elizabeth Ruíz Franco</t>
  </si>
  <si>
    <t>232-2024-029-DGCT</t>
  </si>
  <si>
    <t>María Hortencia García Pivaral</t>
  </si>
  <si>
    <t>243-2024-029-DGCT</t>
  </si>
  <si>
    <t>Jennifer Josseline Montepeque Sosa de Siney</t>
  </si>
  <si>
    <t>242-2024-029-DGCT</t>
  </si>
  <si>
    <t>Viandi Carolina Galvez Paniagua de Pérez</t>
  </si>
  <si>
    <t>233-2024-029-DGCT</t>
  </si>
  <si>
    <t>Iván Sigfrido Sánchez Méndez</t>
  </si>
  <si>
    <t>234-2024-029-DGCT</t>
  </si>
  <si>
    <t>Oscar Ezequiel Sontay Joj</t>
  </si>
  <si>
    <t>235-2024-029-DGCT</t>
  </si>
  <si>
    <t>Kevin Austín Pérez Itzep</t>
  </si>
  <si>
    <t>236-2024-029-DGCT</t>
  </si>
  <si>
    <t>Victor Estuardo Martinez Cruz</t>
  </si>
  <si>
    <t>244-2024-029-DGCT</t>
  </si>
  <si>
    <t>David Ernesto Guerra Alvarado</t>
  </si>
  <si>
    <t>237-2024-029-DGCT</t>
  </si>
  <si>
    <t>María Antonieta López Aceituno</t>
  </si>
  <si>
    <t>238-2024-029-DGCT</t>
  </si>
  <si>
    <t>Jorge Vidal Marroquín Feliciano</t>
  </si>
  <si>
    <t>239-2024-029-DGCT</t>
  </si>
  <si>
    <t>Alejandro José Pardo Orozco</t>
  </si>
  <si>
    <t>240-2024-029-DGCT</t>
  </si>
  <si>
    <t>Pedro Enrique Sin Pérez</t>
  </si>
  <si>
    <t>241-2024-029-DGCT</t>
  </si>
  <si>
    <t>Gloria Elizabeth Garcìa Batres de Coy</t>
  </si>
  <si>
    <t>245-2024-029-DGCT</t>
  </si>
  <si>
    <t>Daniel Estuardo Arroyo Escalante</t>
  </si>
  <si>
    <t>246-2024-029-DGCT</t>
  </si>
  <si>
    <t>Leonidas Randolfo Larios Vàsquez</t>
  </si>
  <si>
    <t>247-2024-029-DGCT</t>
  </si>
  <si>
    <t>Ubaldo Abundio Lòpez y Lòpez</t>
  </si>
  <si>
    <t>TOTAL</t>
  </si>
  <si>
    <t xml:space="preserve"> REMUNERACIONES DE EMPLEADOS Y SERVIDORES PÚBLICOS</t>
  </si>
  <si>
    <t>COMPLEMENTO POR ANTIGÜEDAD</t>
  </si>
  <si>
    <t>Juan Carlos Eduardo McDonald Castañeda</t>
  </si>
  <si>
    <t>05-2024-022-DGCT</t>
  </si>
  <si>
    <t>412-2024-029-DGCT</t>
  </si>
  <si>
    <t>413-2024-029-DGCT</t>
  </si>
  <si>
    <t>414-2024-029-DGCT</t>
  </si>
  <si>
    <t>Javier Arturo Lobo Castillo</t>
  </si>
  <si>
    <t xml:space="preserve">Mario Rudy Velásquez Pinto </t>
  </si>
  <si>
    <t>Lizeth Eugenia Santizo Hernández</t>
  </si>
  <si>
    <t>Marcos Leonel Montenegro Klee</t>
  </si>
  <si>
    <t>416-2024-029-DGCT</t>
  </si>
  <si>
    <t>Lourdes Aracely Rodrìguez Afre</t>
  </si>
  <si>
    <t>417-2024-029-DGCT</t>
  </si>
  <si>
    <t>Ricardo Antonio Sànchez Noj</t>
  </si>
  <si>
    <t>419-2024-029-DGCT</t>
  </si>
  <si>
    <t>Kristian Giovanni Recinos Alvarez</t>
  </si>
  <si>
    <t>421-2024-029-DGCT</t>
  </si>
  <si>
    <t>Gloria Maribel Polanco Escobar</t>
  </si>
  <si>
    <t>422-2024-029-DGCT</t>
  </si>
  <si>
    <t>Einar Erennio Salguero Córdova</t>
  </si>
  <si>
    <t>424-2024-029-DGCT</t>
  </si>
  <si>
    <t>Carlos Enrique Ortega Sarti</t>
  </si>
  <si>
    <t>425-2024-029-DGCT</t>
  </si>
  <si>
    <t>Edilberto Monterroso López</t>
  </si>
  <si>
    <t>426-2024-029-DGCT</t>
  </si>
  <si>
    <t>Saul Estuardo Cerén Palencia</t>
  </si>
  <si>
    <t>420-2024-029-DGCT</t>
  </si>
  <si>
    <t>Teresa Marisol Boch</t>
  </si>
  <si>
    <t>423-2024-029-DGCT</t>
  </si>
  <si>
    <t>Otto Enrique Moreno Secaida</t>
  </si>
  <si>
    <t>429-2024-029-DGCT</t>
  </si>
  <si>
    <t>Alvaro Sandoval Hernánez</t>
  </si>
  <si>
    <t>430-2024-029-DGCT</t>
  </si>
  <si>
    <t>Adelino Palacios Arevalo</t>
  </si>
  <si>
    <t>431-2024-029-DGCT</t>
  </si>
  <si>
    <t>Cristian Francisco Rivera Barrios</t>
  </si>
  <si>
    <t>433-2024-029-DGCT</t>
  </si>
  <si>
    <t>Daniela Renata Avila Soto</t>
  </si>
  <si>
    <t>432-2024-029-DGCT</t>
  </si>
  <si>
    <t>Augusto César San Dino Rivas Girón</t>
  </si>
  <si>
    <t>415-2024-029-DGCT</t>
  </si>
  <si>
    <t>Doris Elizabeth Gonzàlez Peralta</t>
  </si>
  <si>
    <t>418-2024-029-DGCT</t>
  </si>
  <si>
    <t>Marlon Noel Batres Cruz</t>
  </si>
  <si>
    <t>SUBDIRECTOR ADMINISTRATIVO-FINANCIERO</t>
  </si>
  <si>
    <t>FECHA DE ACTUALIZACIÓN: 31 DE OCTUBRE 2024</t>
  </si>
  <si>
    <t>CORRESPONDE AL MES DE: OCTUBRE DE EJERCICIO FISCAL 2024</t>
  </si>
  <si>
    <t>06-2024-022-DGCT</t>
  </si>
  <si>
    <t>DIRECTOR EJECUTIVO IV</t>
  </si>
  <si>
    <t xml:space="preserve">DIRECTOR GENERAL </t>
  </si>
  <si>
    <t>Jorge Rodrigo Mayén Laporte</t>
  </si>
  <si>
    <t>Silvia Carolina King Theissen</t>
  </si>
  <si>
    <t>Silvia Azucena de Jesus Bances Muralles de Valvet</t>
  </si>
  <si>
    <t>Ingrid Fernanda Reyes Chavarría</t>
  </si>
  <si>
    <t>Ana Vanessa García Morales</t>
  </si>
  <si>
    <t>Kevin David Guarcas Coxaj</t>
  </si>
  <si>
    <t>Chrystian Josué Monterroso Borrayo</t>
  </si>
  <si>
    <t>Gerson Ottoniel Ramirez Fuentes</t>
  </si>
  <si>
    <t>Maria Alejandra Vargas Moya</t>
  </si>
  <si>
    <t>434-2024-029-DGCT</t>
  </si>
  <si>
    <t>440-2024-029-DGCT</t>
  </si>
  <si>
    <t>436-2024-029-DGCT</t>
  </si>
  <si>
    <t>441-2024-029-DGCT</t>
  </si>
  <si>
    <t>437-2024-029-DGCT</t>
  </si>
  <si>
    <t>435-2024-029-DGCT</t>
  </si>
  <si>
    <t>438-2024-029-DGCT</t>
  </si>
  <si>
    <t>439-2024-029-DGCT</t>
  </si>
  <si>
    <t>442-2024-029-DGCT</t>
  </si>
  <si>
    <t>427-2024-029-DGCT</t>
  </si>
  <si>
    <t>443-2024-029-DGCT</t>
  </si>
  <si>
    <t>447-2024-029-DGCT</t>
  </si>
  <si>
    <t>473-2024-029-DGCT</t>
  </si>
  <si>
    <t>468-2024-029-DGCT</t>
  </si>
  <si>
    <t>466-2024-029-DGCT</t>
  </si>
  <si>
    <t>457-2024-029-DGCT</t>
  </si>
  <si>
    <t>456-2024-029-DGCT</t>
  </si>
  <si>
    <t>453-2024-029-DGCT</t>
  </si>
  <si>
    <t>484-2024-029-DGCT</t>
  </si>
  <si>
    <t>505-2024-029-DGCT</t>
  </si>
  <si>
    <t>478-2024-029-DGCT</t>
  </si>
  <si>
    <t>448-2024-029-DGCT</t>
  </si>
  <si>
    <t>445-2024-029-DGCT</t>
  </si>
  <si>
    <t>446-2024-029-DGCT</t>
  </si>
  <si>
    <t>449-2024-029-DGCT</t>
  </si>
  <si>
    <t>494-2024-029-DGCT</t>
  </si>
  <si>
    <t>495-2024-029-DGCT</t>
  </si>
  <si>
    <t>475-2024-029-DGCT</t>
  </si>
  <si>
    <t>450-2024-029-DGCT</t>
  </si>
  <si>
    <t>451-2024-029-DGCT</t>
  </si>
  <si>
    <t>464-2024-029-DGCT</t>
  </si>
  <si>
    <t>493-2024-029-DGCT</t>
  </si>
  <si>
    <t>471-2024-029-DGCT</t>
  </si>
  <si>
    <t>458-2024-029-DGCT</t>
  </si>
  <si>
    <t>487-2024-029-DGCT</t>
  </si>
  <si>
    <t>479-2024-029-DGCT</t>
  </si>
  <si>
    <t>480-2024-029-DGCT</t>
  </si>
  <si>
    <t>482-2024-029-DGCT</t>
  </si>
  <si>
    <t>452-2024-029-DGCT</t>
  </si>
  <si>
    <t>477-2024-029-DGCT</t>
  </si>
  <si>
    <t>485-2024-029-DGCT</t>
  </si>
  <si>
    <t>470-2024-029-DGCT</t>
  </si>
  <si>
    <t>498-2024-029-DGCT</t>
  </si>
  <si>
    <t>469-2024-029-DGCT</t>
  </si>
  <si>
    <t>486-2024-029-DGCT</t>
  </si>
  <si>
    <t>476-2024-029-DGCT</t>
  </si>
  <si>
    <t>455-2024-029-DGCT</t>
  </si>
  <si>
    <t>472-2024-029-DGCT</t>
  </si>
  <si>
    <t>454-2024-029-DGCT</t>
  </si>
  <si>
    <t>519-2024-029-DGCT</t>
  </si>
  <si>
    <t>559-2024-029-DGCT</t>
  </si>
  <si>
    <t>528-2024-029-DGCT</t>
  </si>
  <si>
    <t>527-2024-029-DGCT</t>
  </si>
  <si>
    <t>520-2024-029-DGCT</t>
  </si>
  <si>
    <t>524-2024-029-DGCT</t>
  </si>
  <si>
    <t>526-2024-029-DGCT</t>
  </si>
  <si>
    <t>497-2024-029-DGCT</t>
  </si>
  <si>
    <t>525-2024-029-DGCT</t>
  </si>
  <si>
    <t>491-2024-029-DGCT</t>
  </si>
  <si>
    <t>551-2024-029-DGCT</t>
  </si>
  <si>
    <t>558-2024-029-DGCT</t>
  </si>
  <si>
    <t>560-2024-029-DGCT</t>
  </si>
  <si>
    <t>557-2024-029-DGCT</t>
  </si>
  <si>
    <t>522-2024-029-DGCT</t>
  </si>
  <si>
    <t>517-2024-029-DGCT</t>
  </si>
  <si>
    <t>506-2024-029-DGCT</t>
  </si>
  <si>
    <t>532-2024-029-DGCT</t>
  </si>
  <si>
    <t>509-2024-029-DGCT</t>
  </si>
  <si>
    <t>499-2024-029-DGCT</t>
  </si>
  <si>
    <t>504-2024-029-DGCT</t>
  </si>
  <si>
    <t>490-2024-029-DGCT</t>
  </si>
  <si>
    <t>501-2024-029-DGCT</t>
  </si>
  <si>
    <t>521-2024-029-DGCT</t>
  </si>
  <si>
    <t>553-2024-029-DGCT</t>
  </si>
  <si>
    <t>461-2024-029-DGCT</t>
  </si>
  <si>
    <t>512-2024-029-DGCT</t>
  </si>
  <si>
    <t>523-2024-029-DGCT</t>
  </si>
  <si>
    <t>496-2024-029-DGCT</t>
  </si>
  <si>
    <t>467-2024-029-DGCT</t>
  </si>
  <si>
    <t>552-2024-029-DGCT</t>
  </si>
  <si>
    <t>489-2024-029-DGCT</t>
  </si>
  <si>
    <t>529-2024-029-DGCT</t>
  </si>
  <si>
    <t>444-2024-029-DGCT</t>
  </si>
  <si>
    <t>510-2024-029-DGCT</t>
  </si>
  <si>
    <t>548-2024-029-DGCT</t>
  </si>
  <si>
    <t>530-2024-029-DGCT</t>
  </si>
  <si>
    <t>513-2024-029-DGCT</t>
  </si>
  <si>
    <t>514-2024-029-DGCT</t>
  </si>
  <si>
    <t>577-2024-029-DGCT</t>
  </si>
  <si>
    <t>569-2024-029-DGCT</t>
  </si>
  <si>
    <t>465-2024-029-DGCT</t>
  </si>
  <si>
    <t>564-2024-029-DGCT</t>
  </si>
  <si>
    <t>570-2024-029-DGCT</t>
  </si>
  <si>
    <t>571-2024-029-DGCT</t>
  </si>
  <si>
    <t>572-2024-029-DGCT</t>
  </si>
  <si>
    <t>573-2024-029-DGCT</t>
  </si>
  <si>
    <t>568-2024-029-DGCT</t>
  </si>
  <si>
    <t>567-2024-029-DGCT</t>
  </si>
  <si>
    <t>565-2024-029-DGCT</t>
  </si>
  <si>
    <t>518-2024-029-DGCT</t>
  </si>
  <si>
    <t>574-2024-029-DGCT</t>
  </si>
  <si>
    <t>575-2024-029-DGCT</t>
  </si>
  <si>
    <t>554-2024-029-DGCT</t>
  </si>
  <si>
    <t>539-2024-029-DGCT</t>
  </si>
  <si>
    <t>481-2024-029-DGCT</t>
  </si>
  <si>
    <t>561-2024-029-DGCT</t>
  </si>
  <si>
    <t>483-2024-029-DGCT</t>
  </si>
  <si>
    <t>460-2024-029-DGCT</t>
  </si>
  <si>
    <t>576-2024-029-DGCT</t>
  </si>
  <si>
    <t>502-2024-029-DGCT</t>
  </si>
  <si>
    <t>566-2024-029-DGCT</t>
  </si>
  <si>
    <t>550-2024-029-DGCT</t>
  </si>
  <si>
    <t>549-2024-029-DGCT</t>
  </si>
  <si>
    <t>547-2024-029-DGCT</t>
  </si>
  <si>
    <t>546-2024-029-DGCT</t>
  </si>
  <si>
    <t>545-2024-029-DGCT</t>
  </si>
  <si>
    <t>544-2024-029-DGCT</t>
  </si>
  <si>
    <t>500-2024-029-DGCT</t>
  </si>
  <si>
    <t>508-2024-029-DGCT</t>
  </si>
  <si>
    <t>543-2024-029-DGCT</t>
  </si>
  <si>
    <t>459-2024-029-DGCT</t>
  </si>
  <si>
    <t>503-2024-029-DGCT</t>
  </si>
  <si>
    <t>511-2024-029-DGCT</t>
  </si>
  <si>
    <t>462-2024-029-DGCT</t>
  </si>
  <si>
    <t>463-2024-029-DGCT</t>
  </si>
  <si>
    <t>555-2024-029-DGCT</t>
  </si>
  <si>
    <t>488-2024-029-DGCT</t>
  </si>
  <si>
    <t>492-2024-029-DGCT</t>
  </si>
  <si>
    <t>533-2024-029-DGCT</t>
  </si>
  <si>
    <t>562-2024-029-DGCT</t>
  </si>
  <si>
    <t>556-2024-029-DGCT</t>
  </si>
  <si>
    <t>531-2024-029-DGCT</t>
  </si>
  <si>
    <t>563-2024-029-DGCT</t>
  </si>
  <si>
    <t>542-2024-029-DGCT</t>
  </si>
  <si>
    <t>541-2024-029-DGCT</t>
  </si>
  <si>
    <t>540-2024-029-DGCT</t>
  </si>
  <si>
    <t>538-2024-029-DGCT</t>
  </si>
  <si>
    <t>537-2024-029-DGCT</t>
  </si>
  <si>
    <t>536-2024-029-DGCT</t>
  </si>
  <si>
    <t>535-2024-029-DGCT</t>
  </si>
  <si>
    <t>534-2024-029-DGCT</t>
  </si>
  <si>
    <t>474-2024-029-DGCT</t>
  </si>
  <si>
    <t>507-2024-029-DGCT</t>
  </si>
  <si>
    <t>516-2024-029-DGCT</t>
  </si>
  <si>
    <t>515-2024-029-DGCT</t>
  </si>
  <si>
    <t>580-2024-029-DGCT</t>
  </si>
  <si>
    <t>579-2024-029-DGCT</t>
  </si>
  <si>
    <t>578-2024-029-DGCT</t>
  </si>
  <si>
    <t>Hugo Francisco Samayoa del Cid</t>
  </si>
  <si>
    <t>German Arturo Coronado Coronado</t>
  </si>
  <si>
    <t>Walter Antulio Hemosilla</t>
  </si>
  <si>
    <t>Gloria Elizabeth Garcia Batres de Coy</t>
  </si>
  <si>
    <t>María Angélica Osorio [único apellido]</t>
  </si>
  <si>
    <t>Ronaldo Ramón Cruz Coroy</t>
  </si>
  <si>
    <t>Mario Orellana Dardon</t>
  </si>
  <si>
    <t>Karlo Alejandro Argueta Chacón</t>
  </si>
  <si>
    <t>Katherine Daniela Reyes Hernández</t>
  </si>
  <si>
    <t>Técnicos</t>
  </si>
  <si>
    <t>Profesionales</t>
  </si>
  <si>
    <t>Tècnicos</t>
  </si>
  <si>
    <t xml:space="preserve">Técnicos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</si>
</sst>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8" fillId="0" borderId="0">
      <alignment horizontal="left" indent="2"/>
    </xf>
  </cellStyleXfs>
  <cellXfs count="28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/>
    </xf>
    <xf numFmtId="164" fontId="9" fillId="0" borderId="1" xfId="2" applyFont="1" applyFill="1" applyBorder="1"/>
    <xf numFmtId="0" fontId="9" fillId="0" borderId="6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1"/>
    <cellStyle name="Normal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1</xdr:row>
      <xdr:rowOff>42809</xdr:rowOff>
    </xdr:from>
    <xdr:to>
      <xdr:col>3</xdr:col>
      <xdr:colOff>547397</xdr:colOff>
      <xdr:row>4</xdr:row>
      <xdr:rowOff>172984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" t="2474" r="66656" b="88866"/>
        <a:stretch/>
      </xdr:blipFill>
      <xdr:spPr bwMode="auto">
        <a:xfrm>
          <a:off x="21405" y="246152"/>
          <a:ext cx="2602228" cy="7402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63500</xdr:colOff>
      <xdr:row>0</xdr:row>
      <xdr:rowOff>127001</xdr:rowOff>
    </xdr:from>
    <xdr:to>
      <xdr:col>17</xdr:col>
      <xdr:colOff>303550</xdr:colOff>
      <xdr:row>3</xdr:row>
      <xdr:rowOff>161926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4" t="3841" r="4531" b="89711"/>
        <a:stretch/>
      </xdr:blipFill>
      <xdr:spPr bwMode="auto">
        <a:xfrm>
          <a:off x="13324417" y="127001"/>
          <a:ext cx="22701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view="pageBreakPreview" zoomScale="115" zoomScaleNormal="66" zoomScaleSheetLayoutView="115" workbookViewId="0">
      <pane ySplit="9" topLeftCell="A181" activePane="bottomLeft" state="frozen"/>
      <selection pane="bottomLeft" activeCell="D181" sqref="D181"/>
    </sheetView>
  </sheetViews>
  <sheetFormatPr baseColWidth="10" defaultRowHeight="15" x14ac:dyDescent="0.25"/>
  <cols>
    <col min="1" max="1" width="6.28515625" customWidth="1"/>
    <col min="2" max="2" width="9.5703125" customWidth="1"/>
    <col min="3" max="3" width="15.28515625" style="3" customWidth="1"/>
    <col min="4" max="4" width="47.7109375" style="3" bestFit="1" customWidth="1"/>
    <col min="5" max="5" width="24.7109375" style="5" customWidth="1"/>
    <col min="6" max="6" width="18.7109375" style="5" customWidth="1"/>
    <col min="7" max="8" width="10.7109375" customWidth="1"/>
    <col min="9" max="9" width="13.140625" customWidth="1"/>
    <col min="10" max="15" width="10.7109375" customWidth="1"/>
    <col min="16" max="16" width="19.7109375" customWidth="1"/>
    <col min="17" max="17" width="10.7109375" customWidth="1"/>
  </cols>
  <sheetData>
    <row r="1" spans="1:18" ht="15.75" x14ac:dyDescent="0.2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15.75" x14ac:dyDescent="0.25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ht="15.75" x14ac:dyDescent="0.25">
      <c r="A4" s="26" t="s">
        <v>273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5.75" x14ac:dyDescent="0.25">
      <c r="A5" s="26" t="s">
        <v>274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8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8" ht="16.5" customHeight="1" x14ac:dyDescent="0.25">
      <c r="A7" s="1"/>
      <c r="B7" s="1"/>
      <c r="C7" s="2"/>
      <c r="D7" s="2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21" customHeight="1" thickBot="1" x14ac:dyDescent="0.3">
      <c r="A8" s="25" t="s">
        <v>227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8" ht="56.25" customHeight="1" thickBot="1" x14ac:dyDescent="0.3">
      <c r="A9" s="7" t="s">
        <v>0</v>
      </c>
      <c r="B9" s="8" t="s">
        <v>17</v>
      </c>
      <c r="C9" s="9" t="s">
        <v>13</v>
      </c>
      <c r="D9" s="9" t="s">
        <v>18</v>
      </c>
      <c r="E9" s="9" t="s">
        <v>14</v>
      </c>
      <c r="F9" s="8" t="s">
        <v>15</v>
      </c>
      <c r="G9" s="10" t="s">
        <v>8</v>
      </c>
      <c r="H9" s="10" t="s">
        <v>1</v>
      </c>
      <c r="I9" s="10" t="s">
        <v>5</v>
      </c>
      <c r="J9" s="10" t="s">
        <v>228</v>
      </c>
      <c r="K9" s="10" t="s">
        <v>2</v>
      </c>
      <c r="L9" s="10" t="s">
        <v>3</v>
      </c>
      <c r="M9" s="10" t="s">
        <v>4</v>
      </c>
      <c r="N9" s="10" t="s">
        <v>7</v>
      </c>
      <c r="O9" s="10" t="s">
        <v>9</v>
      </c>
      <c r="P9" s="10" t="s">
        <v>226</v>
      </c>
      <c r="Q9" s="10" t="s">
        <v>6</v>
      </c>
      <c r="R9" s="11" t="s">
        <v>16</v>
      </c>
    </row>
    <row r="10" spans="1:18" ht="15.75" x14ac:dyDescent="0.3">
      <c r="A10" s="20">
        <v>1</v>
      </c>
      <c r="B10" s="12" t="s">
        <v>19</v>
      </c>
      <c r="C10" s="21" t="s">
        <v>275</v>
      </c>
      <c r="D10" s="23" t="s">
        <v>234</v>
      </c>
      <c r="E10" s="13" t="s">
        <v>276</v>
      </c>
      <c r="F10" s="13" t="s">
        <v>277</v>
      </c>
      <c r="G10" s="14">
        <v>0</v>
      </c>
      <c r="H10" s="15">
        <v>25000</v>
      </c>
      <c r="I10" s="14">
        <v>0</v>
      </c>
      <c r="J10" s="14">
        <v>0</v>
      </c>
      <c r="K10" s="14">
        <v>375</v>
      </c>
      <c r="L10" s="14">
        <v>0</v>
      </c>
      <c r="M10" s="14">
        <v>250</v>
      </c>
      <c r="N10" s="14">
        <v>0</v>
      </c>
      <c r="O10" s="14">
        <v>0</v>
      </c>
      <c r="P10" s="18">
        <f>+H10+M10+K10</f>
        <v>25625</v>
      </c>
      <c r="Q10" s="14">
        <v>0</v>
      </c>
      <c r="R10" s="19"/>
    </row>
    <row r="11" spans="1:18" ht="40.5" x14ac:dyDescent="0.3">
      <c r="A11" s="20">
        <f t="shared" ref="A11:A74" si="0">1+A10</f>
        <v>2</v>
      </c>
      <c r="B11" s="12" t="s">
        <v>19</v>
      </c>
      <c r="C11" s="21" t="s">
        <v>230</v>
      </c>
      <c r="D11" s="23" t="s">
        <v>229</v>
      </c>
      <c r="E11" s="13" t="s">
        <v>20</v>
      </c>
      <c r="F11" s="13" t="s">
        <v>272</v>
      </c>
      <c r="G11" s="14">
        <v>0</v>
      </c>
      <c r="H11" s="15">
        <v>15000</v>
      </c>
      <c r="I11" s="14">
        <v>0</v>
      </c>
      <c r="J11" s="14">
        <v>0</v>
      </c>
      <c r="K11" s="14">
        <v>0</v>
      </c>
      <c r="L11" s="14">
        <v>0</v>
      </c>
      <c r="M11" s="14">
        <v>250</v>
      </c>
      <c r="N11" s="14">
        <v>0</v>
      </c>
      <c r="O11" s="14">
        <v>0</v>
      </c>
      <c r="P11" s="18">
        <f>+H11+M11</f>
        <v>15250</v>
      </c>
      <c r="Q11" s="14">
        <v>0</v>
      </c>
      <c r="R11" s="19"/>
    </row>
    <row r="12" spans="1:18" ht="40.5" x14ac:dyDescent="0.3">
      <c r="A12" s="20">
        <f t="shared" si="0"/>
        <v>3</v>
      </c>
      <c r="B12" s="12" t="s">
        <v>21</v>
      </c>
      <c r="C12" s="21" t="s">
        <v>22</v>
      </c>
      <c r="D12" s="21" t="s">
        <v>23</v>
      </c>
      <c r="E12" s="13" t="s">
        <v>24</v>
      </c>
      <c r="F12" s="13" t="str">
        <f>+E12</f>
        <v>JEFE DEL DEPARTAMENTO FINANCIERO</v>
      </c>
      <c r="G12" s="14">
        <v>0</v>
      </c>
      <c r="H12" s="15">
        <v>9387</v>
      </c>
      <c r="I12" s="14">
        <v>0</v>
      </c>
      <c r="J12" s="14">
        <v>0</v>
      </c>
      <c r="K12" s="14">
        <v>0</v>
      </c>
      <c r="L12" s="14">
        <v>2000</v>
      </c>
      <c r="M12" s="14">
        <v>250</v>
      </c>
      <c r="N12" s="14">
        <v>0</v>
      </c>
      <c r="O12" s="14">
        <v>0</v>
      </c>
      <c r="P12" s="18">
        <v>11637</v>
      </c>
      <c r="Q12" s="14">
        <v>0</v>
      </c>
      <c r="R12" s="19"/>
    </row>
    <row r="13" spans="1:18" ht="27" x14ac:dyDescent="0.3">
      <c r="A13" s="20">
        <f t="shared" si="0"/>
        <v>4</v>
      </c>
      <c r="B13" s="12" t="s">
        <v>21</v>
      </c>
      <c r="C13" s="21" t="s">
        <v>25</v>
      </c>
      <c r="D13" s="22" t="s">
        <v>26</v>
      </c>
      <c r="E13" s="13" t="s">
        <v>27</v>
      </c>
      <c r="F13" s="13" t="str">
        <f>+E13</f>
        <v>ENCARGADO DE TESORERÍA</v>
      </c>
      <c r="G13" s="14">
        <v>0</v>
      </c>
      <c r="H13" s="15">
        <v>2600</v>
      </c>
      <c r="I13" s="14">
        <v>0</v>
      </c>
      <c r="J13" s="14">
        <v>0</v>
      </c>
      <c r="K13" s="14">
        <v>0</v>
      </c>
      <c r="L13" s="14">
        <v>1500</v>
      </c>
      <c r="M13" s="14">
        <v>250</v>
      </c>
      <c r="N13" s="14">
        <v>0</v>
      </c>
      <c r="O13" s="14">
        <v>0</v>
      </c>
      <c r="P13" s="18">
        <v>4350</v>
      </c>
      <c r="Q13" s="14">
        <v>0</v>
      </c>
      <c r="R13" s="19"/>
    </row>
    <row r="14" spans="1:18" ht="15.75" x14ac:dyDescent="0.3">
      <c r="A14" s="20">
        <f t="shared" si="0"/>
        <v>5</v>
      </c>
      <c r="B14" s="12" t="s">
        <v>21</v>
      </c>
      <c r="C14" s="21" t="s">
        <v>28</v>
      </c>
      <c r="D14" s="22" t="s">
        <v>29</v>
      </c>
      <c r="E14" s="13" t="s">
        <v>30</v>
      </c>
      <c r="F14" s="13" t="str">
        <f>+E14</f>
        <v>CONTADOR GENERAL</v>
      </c>
      <c r="G14" s="14">
        <v>0</v>
      </c>
      <c r="H14" s="15">
        <v>5011</v>
      </c>
      <c r="I14" s="14">
        <v>0</v>
      </c>
      <c r="J14" s="14">
        <v>0</v>
      </c>
      <c r="K14" s="14">
        <v>0</v>
      </c>
      <c r="L14" s="14">
        <v>1000</v>
      </c>
      <c r="M14" s="14">
        <v>250</v>
      </c>
      <c r="N14" s="14">
        <v>0</v>
      </c>
      <c r="O14" s="14">
        <v>0</v>
      </c>
      <c r="P14" s="18">
        <v>6261</v>
      </c>
      <c r="Q14" s="14">
        <v>0</v>
      </c>
      <c r="R14" s="19"/>
    </row>
    <row r="15" spans="1:18" ht="27" x14ac:dyDescent="0.3">
      <c r="A15" s="20">
        <f t="shared" si="0"/>
        <v>6</v>
      </c>
      <c r="B15" s="12" t="s">
        <v>31</v>
      </c>
      <c r="C15" s="21" t="s">
        <v>161</v>
      </c>
      <c r="D15" s="22" t="s">
        <v>162</v>
      </c>
      <c r="E15" s="13" t="s">
        <v>444</v>
      </c>
      <c r="F15" s="13" t="s">
        <v>444</v>
      </c>
      <c r="G15" s="14">
        <v>0</v>
      </c>
      <c r="H15" s="14">
        <v>0</v>
      </c>
      <c r="I15" s="14">
        <v>5000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+I15</f>
        <v>5000</v>
      </c>
      <c r="Q15" s="14">
        <v>0</v>
      </c>
      <c r="R15" s="19"/>
    </row>
    <row r="16" spans="1:18" ht="27" x14ac:dyDescent="0.3">
      <c r="A16" s="20">
        <f t="shared" si="0"/>
        <v>7</v>
      </c>
      <c r="B16" s="12" t="s">
        <v>31</v>
      </c>
      <c r="C16" s="21" t="s">
        <v>163</v>
      </c>
      <c r="D16" s="22" t="s">
        <v>164</v>
      </c>
      <c r="E16" s="13" t="s">
        <v>445</v>
      </c>
      <c r="F16" s="13" t="s">
        <v>445</v>
      </c>
      <c r="G16" s="14">
        <v>0</v>
      </c>
      <c r="H16" s="14">
        <v>0</v>
      </c>
      <c r="I16" s="14">
        <v>15000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ref="P16:P74" si="1">+I16</f>
        <v>15000</v>
      </c>
      <c r="Q16" s="14">
        <v>0</v>
      </c>
      <c r="R16" s="19"/>
    </row>
    <row r="17" spans="1:18" ht="27" x14ac:dyDescent="0.3">
      <c r="A17" s="20">
        <f t="shared" si="0"/>
        <v>8</v>
      </c>
      <c r="B17" s="12" t="s">
        <v>31</v>
      </c>
      <c r="C17" s="21" t="s">
        <v>165</v>
      </c>
      <c r="D17" s="22" t="s">
        <v>166</v>
      </c>
      <c r="E17" s="13" t="s">
        <v>445</v>
      </c>
      <c r="F17" s="13" t="s">
        <v>445</v>
      </c>
      <c r="G17" s="14">
        <v>0</v>
      </c>
      <c r="H17" s="14">
        <v>0</v>
      </c>
      <c r="I17" s="14">
        <v>10000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1"/>
        <v>10000</v>
      </c>
      <c r="Q17" s="14">
        <v>0</v>
      </c>
      <c r="R17" s="19"/>
    </row>
    <row r="18" spans="1:18" ht="27" x14ac:dyDescent="0.3">
      <c r="A18" s="20">
        <f t="shared" si="0"/>
        <v>9</v>
      </c>
      <c r="B18" s="12" t="s">
        <v>31</v>
      </c>
      <c r="C18" s="21" t="s">
        <v>167</v>
      </c>
      <c r="D18" s="22" t="s">
        <v>168</v>
      </c>
      <c r="E18" s="13" t="s">
        <v>445</v>
      </c>
      <c r="F18" s="13" t="s">
        <v>445</v>
      </c>
      <c r="G18" s="14">
        <v>0</v>
      </c>
      <c r="H18" s="14">
        <v>0</v>
      </c>
      <c r="I18" s="14">
        <v>15000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 t="shared" si="1"/>
        <v>15000</v>
      </c>
      <c r="Q18" s="14">
        <v>0</v>
      </c>
      <c r="R18" s="19"/>
    </row>
    <row r="19" spans="1:18" ht="27" x14ac:dyDescent="0.3">
      <c r="A19" s="20">
        <f t="shared" si="0"/>
        <v>10</v>
      </c>
      <c r="B19" s="12" t="s">
        <v>31</v>
      </c>
      <c r="C19" s="21" t="s">
        <v>169</v>
      </c>
      <c r="D19" s="22" t="s">
        <v>170</v>
      </c>
      <c r="E19" s="13" t="s">
        <v>444</v>
      </c>
      <c r="F19" s="13" t="s">
        <v>444</v>
      </c>
      <c r="G19" s="14">
        <v>0</v>
      </c>
      <c r="H19" s="14">
        <v>0</v>
      </c>
      <c r="I19" s="14">
        <v>10000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si="1"/>
        <v>10000</v>
      </c>
      <c r="Q19" s="14">
        <v>0</v>
      </c>
      <c r="R19" s="19"/>
    </row>
    <row r="20" spans="1:18" ht="27" x14ac:dyDescent="0.3">
      <c r="A20" s="20">
        <f t="shared" si="0"/>
        <v>11</v>
      </c>
      <c r="B20" s="12" t="s">
        <v>31</v>
      </c>
      <c r="C20" s="21" t="s">
        <v>171</v>
      </c>
      <c r="D20" s="22" t="s">
        <v>172</v>
      </c>
      <c r="E20" s="13" t="s">
        <v>444</v>
      </c>
      <c r="F20" s="13" t="s">
        <v>444</v>
      </c>
      <c r="G20" s="14">
        <v>0</v>
      </c>
      <c r="H20" s="14">
        <v>0</v>
      </c>
      <c r="I20" s="14">
        <v>13000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1"/>
        <v>13000</v>
      </c>
      <c r="Q20" s="14">
        <v>0</v>
      </c>
      <c r="R20" s="19"/>
    </row>
    <row r="21" spans="1:18" ht="27" x14ac:dyDescent="0.3">
      <c r="A21" s="20">
        <f t="shared" si="0"/>
        <v>12</v>
      </c>
      <c r="B21" s="12" t="s">
        <v>31</v>
      </c>
      <c r="C21" s="21" t="s">
        <v>173</v>
      </c>
      <c r="D21" s="22" t="s">
        <v>174</v>
      </c>
      <c r="E21" s="13" t="s">
        <v>445</v>
      </c>
      <c r="F21" s="13" t="s">
        <v>445</v>
      </c>
      <c r="G21" s="14">
        <v>0</v>
      </c>
      <c r="H21" s="14">
        <v>0</v>
      </c>
      <c r="I21" s="16">
        <v>15000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1"/>
        <v>15000</v>
      </c>
      <c r="Q21" s="14">
        <v>0</v>
      </c>
      <c r="R21" s="19"/>
    </row>
    <row r="22" spans="1:18" ht="27" x14ac:dyDescent="0.3">
      <c r="A22" s="20">
        <f t="shared" si="0"/>
        <v>13</v>
      </c>
      <c r="B22" s="12" t="s">
        <v>31</v>
      </c>
      <c r="C22" s="21" t="s">
        <v>188</v>
      </c>
      <c r="D22" s="22" t="s">
        <v>189</v>
      </c>
      <c r="E22" s="13" t="s">
        <v>444</v>
      </c>
      <c r="F22" s="13" t="s">
        <v>444</v>
      </c>
      <c r="G22" s="14">
        <v>0</v>
      </c>
      <c r="H22" s="14">
        <v>0</v>
      </c>
      <c r="I22" s="16">
        <v>7000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1"/>
        <v>7000</v>
      </c>
      <c r="Q22" s="14">
        <v>0</v>
      </c>
      <c r="R22" s="19"/>
    </row>
    <row r="23" spans="1:18" ht="27" x14ac:dyDescent="0.3">
      <c r="A23" s="20">
        <f t="shared" si="0"/>
        <v>14</v>
      </c>
      <c r="B23" s="12" t="s">
        <v>31</v>
      </c>
      <c r="C23" s="21" t="s">
        <v>190</v>
      </c>
      <c r="D23" s="22" t="s">
        <v>191</v>
      </c>
      <c r="E23" s="13" t="s">
        <v>444</v>
      </c>
      <c r="F23" s="13" t="s">
        <v>444</v>
      </c>
      <c r="G23" s="14">
        <v>0</v>
      </c>
      <c r="H23" s="14">
        <v>0</v>
      </c>
      <c r="I23" s="16">
        <v>6000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1"/>
        <v>6000</v>
      </c>
      <c r="Q23" s="14">
        <v>0</v>
      </c>
      <c r="R23" s="19"/>
    </row>
    <row r="24" spans="1:18" ht="27" x14ac:dyDescent="0.3">
      <c r="A24" s="20">
        <f t="shared" si="0"/>
        <v>15</v>
      </c>
      <c r="B24" s="12" t="s">
        <v>31</v>
      </c>
      <c r="C24" s="21" t="s">
        <v>192</v>
      </c>
      <c r="D24" s="22" t="s">
        <v>193</v>
      </c>
      <c r="E24" s="13" t="s">
        <v>444</v>
      </c>
      <c r="F24" s="13" t="s">
        <v>444</v>
      </c>
      <c r="G24" s="14">
        <v>0</v>
      </c>
      <c r="H24" s="14">
        <v>0</v>
      </c>
      <c r="I24" s="16">
        <v>7000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1"/>
        <v>7000</v>
      </c>
      <c r="Q24" s="14">
        <v>0</v>
      </c>
      <c r="R24" s="19"/>
    </row>
    <row r="25" spans="1:18" ht="27" x14ac:dyDescent="0.3">
      <c r="A25" s="20">
        <f t="shared" si="0"/>
        <v>16</v>
      </c>
      <c r="B25" s="12" t="s">
        <v>31</v>
      </c>
      <c r="C25" s="21" t="s">
        <v>194</v>
      </c>
      <c r="D25" s="22" t="s">
        <v>195</v>
      </c>
      <c r="E25" s="13" t="s">
        <v>444</v>
      </c>
      <c r="F25" s="13" t="s">
        <v>444</v>
      </c>
      <c r="G25" s="14">
        <v>0</v>
      </c>
      <c r="H25" s="14">
        <v>0</v>
      </c>
      <c r="I25" s="16">
        <v>7000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1"/>
        <v>7000</v>
      </c>
      <c r="Q25" s="14">
        <v>0</v>
      </c>
      <c r="R25" s="19"/>
    </row>
    <row r="26" spans="1:18" ht="27" x14ac:dyDescent="0.3">
      <c r="A26" s="20">
        <f t="shared" si="0"/>
        <v>17</v>
      </c>
      <c r="B26" s="12" t="s">
        <v>31</v>
      </c>
      <c r="C26" s="21" t="s">
        <v>200</v>
      </c>
      <c r="D26" s="22" t="s">
        <v>201</v>
      </c>
      <c r="E26" s="13" t="s">
        <v>444</v>
      </c>
      <c r="F26" s="13" t="s">
        <v>444</v>
      </c>
      <c r="G26" s="14">
        <v>0</v>
      </c>
      <c r="H26" s="14">
        <v>0</v>
      </c>
      <c r="I26" s="16">
        <v>7000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1"/>
        <v>7000</v>
      </c>
      <c r="Q26" s="14">
        <v>0</v>
      </c>
      <c r="R26" s="19"/>
    </row>
    <row r="27" spans="1:18" ht="27" x14ac:dyDescent="0.3">
      <c r="A27" s="20">
        <f t="shared" si="0"/>
        <v>18</v>
      </c>
      <c r="B27" s="12" t="s">
        <v>31</v>
      </c>
      <c r="C27" s="21" t="s">
        <v>202</v>
      </c>
      <c r="D27" s="22" t="s">
        <v>203</v>
      </c>
      <c r="E27" s="13" t="s">
        <v>444</v>
      </c>
      <c r="F27" s="13" t="s">
        <v>444</v>
      </c>
      <c r="G27" s="14">
        <v>0</v>
      </c>
      <c r="H27" s="14">
        <v>0</v>
      </c>
      <c r="I27" s="16">
        <v>7000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1"/>
        <v>7000</v>
      </c>
      <c r="Q27" s="14">
        <v>0</v>
      </c>
      <c r="R27" s="19"/>
    </row>
    <row r="28" spans="1:18" ht="27" x14ac:dyDescent="0.3">
      <c r="A28" s="20">
        <f t="shared" si="0"/>
        <v>19</v>
      </c>
      <c r="B28" s="12" t="s">
        <v>31</v>
      </c>
      <c r="C28" s="21" t="s">
        <v>204</v>
      </c>
      <c r="D28" s="22" t="s">
        <v>205</v>
      </c>
      <c r="E28" s="13" t="s">
        <v>444</v>
      </c>
      <c r="F28" s="13" t="s">
        <v>444</v>
      </c>
      <c r="G28" s="14">
        <v>0</v>
      </c>
      <c r="H28" s="14">
        <v>0</v>
      </c>
      <c r="I28" s="16">
        <v>7000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f t="shared" si="1"/>
        <v>7000</v>
      </c>
      <c r="Q28" s="14">
        <v>0</v>
      </c>
      <c r="R28" s="19"/>
    </row>
    <row r="29" spans="1:18" ht="27" x14ac:dyDescent="0.3">
      <c r="A29" s="20">
        <f t="shared" si="0"/>
        <v>20</v>
      </c>
      <c r="B29" s="12" t="s">
        <v>31</v>
      </c>
      <c r="C29" s="21" t="s">
        <v>206</v>
      </c>
      <c r="D29" s="22" t="s">
        <v>207</v>
      </c>
      <c r="E29" s="13" t="s">
        <v>444</v>
      </c>
      <c r="F29" s="13" t="s">
        <v>444</v>
      </c>
      <c r="G29" s="14">
        <v>0</v>
      </c>
      <c r="H29" s="14">
        <v>0</v>
      </c>
      <c r="I29" s="16">
        <v>7000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1"/>
        <v>7000</v>
      </c>
      <c r="Q29" s="14">
        <v>0</v>
      </c>
      <c r="R29" s="19"/>
    </row>
    <row r="30" spans="1:18" ht="27" x14ac:dyDescent="0.3">
      <c r="A30" s="20">
        <f t="shared" si="0"/>
        <v>21</v>
      </c>
      <c r="B30" s="12" t="s">
        <v>31</v>
      </c>
      <c r="C30" s="21" t="s">
        <v>210</v>
      </c>
      <c r="D30" s="22" t="s">
        <v>211</v>
      </c>
      <c r="E30" s="13" t="s">
        <v>444</v>
      </c>
      <c r="F30" s="13" t="s">
        <v>444</v>
      </c>
      <c r="G30" s="14">
        <v>0</v>
      </c>
      <c r="H30" s="14">
        <v>0</v>
      </c>
      <c r="I30" s="16">
        <v>7000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1"/>
        <v>7000</v>
      </c>
      <c r="Q30" s="14">
        <v>0</v>
      </c>
      <c r="R30" s="19"/>
    </row>
    <row r="31" spans="1:18" ht="27" x14ac:dyDescent="0.3">
      <c r="A31" s="20">
        <f t="shared" si="0"/>
        <v>22</v>
      </c>
      <c r="B31" s="12" t="s">
        <v>31</v>
      </c>
      <c r="C31" s="21" t="s">
        <v>212</v>
      </c>
      <c r="D31" s="22" t="s">
        <v>213</v>
      </c>
      <c r="E31" s="13" t="s">
        <v>444</v>
      </c>
      <c r="F31" s="13" t="s">
        <v>444</v>
      </c>
      <c r="G31" s="14">
        <v>0</v>
      </c>
      <c r="H31" s="14">
        <v>0</v>
      </c>
      <c r="I31" s="16">
        <v>6000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1"/>
        <v>6000</v>
      </c>
      <c r="Q31" s="14">
        <v>0</v>
      </c>
      <c r="R31" s="19"/>
    </row>
    <row r="32" spans="1:18" ht="27" x14ac:dyDescent="0.3">
      <c r="A32" s="20">
        <f t="shared" si="0"/>
        <v>23</v>
      </c>
      <c r="B32" s="12" t="s">
        <v>31</v>
      </c>
      <c r="C32" s="21" t="s">
        <v>214</v>
      </c>
      <c r="D32" s="22" t="s">
        <v>215</v>
      </c>
      <c r="E32" s="13" t="s">
        <v>444</v>
      </c>
      <c r="F32" s="13" t="s">
        <v>444</v>
      </c>
      <c r="G32" s="14">
        <v>0</v>
      </c>
      <c r="H32" s="14">
        <v>0</v>
      </c>
      <c r="I32" s="16">
        <v>6000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1"/>
        <v>6000</v>
      </c>
      <c r="Q32" s="14">
        <v>0</v>
      </c>
      <c r="R32" s="19"/>
    </row>
    <row r="33" spans="1:18" ht="27" x14ac:dyDescent="0.3">
      <c r="A33" s="20">
        <f t="shared" si="0"/>
        <v>24</v>
      </c>
      <c r="B33" s="12" t="s">
        <v>31</v>
      </c>
      <c r="C33" s="21" t="s">
        <v>216</v>
      </c>
      <c r="D33" s="22" t="s">
        <v>217</v>
      </c>
      <c r="E33" s="13" t="s">
        <v>444</v>
      </c>
      <c r="F33" s="13" t="s">
        <v>444</v>
      </c>
      <c r="G33" s="14">
        <v>0</v>
      </c>
      <c r="H33" s="14">
        <v>0</v>
      </c>
      <c r="I33" s="16">
        <v>7000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1"/>
        <v>7000</v>
      </c>
      <c r="Q33" s="14">
        <v>0</v>
      </c>
      <c r="R33" s="19"/>
    </row>
    <row r="34" spans="1:18" ht="27" x14ac:dyDescent="0.3">
      <c r="A34" s="20">
        <f t="shared" si="0"/>
        <v>25</v>
      </c>
      <c r="B34" s="12" t="s">
        <v>31</v>
      </c>
      <c r="C34" s="21" t="s">
        <v>218</v>
      </c>
      <c r="D34" s="22" t="s">
        <v>219</v>
      </c>
      <c r="E34" s="13" t="s">
        <v>444</v>
      </c>
      <c r="F34" s="13" t="s">
        <v>444</v>
      </c>
      <c r="G34" s="14">
        <v>0</v>
      </c>
      <c r="H34" s="14">
        <v>0</v>
      </c>
      <c r="I34" s="16">
        <v>7000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1"/>
        <v>7000</v>
      </c>
      <c r="Q34" s="14">
        <v>0</v>
      </c>
      <c r="R34" s="19"/>
    </row>
    <row r="35" spans="1:18" ht="27" x14ac:dyDescent="0.3">
      <c r="A35" s="20">
        <f t="shared" si="0"/>
        <v>26</v>
      </c>
      <c r="B35" s="12" t="s">
        <v>31</v>
      </c>
      <c r="C35" s="21" t="s">
        <v>198</v>
      </c>
      <c r="D35" s="22" t="s">
        <v>199</v>
      </c>
      <c r="E35" s="13" t="s">
        <v>444</v>
      </c>
      <c r="F35" s="13" t="s">
        <v>444</v>
      </c>
      <c r="G35" s="14">
        <v>0</v>
      </c>
      <c r="H35" s="14">
        <v>0</v>
      </c>
      <c r="I35" s="16">
        <v>7000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1"/>
        <v>7000</v>
      </c>
      <c r="Q35" s="14">
        <v>0</v>
      </c>
      <c r="R35" s="19"/>
    </row>
    <row r="36" spans="1:18" ht="27" x14ac:dyDescent="0.3">
      <c r="A36" s="20">
        <f t="shared" si="0"/>
        <v>27</v>
      </c>
      <c r="B36" s="12" t="s">
        <v>31</v>
      </c>
      <c r="C36" s="21" t="s">
        <v>196</v>
      </c>
      <c r="D36" s="22" t="s">
        <v>197</v>
      </c>
      <c r="E36" s="13" t="s">
        <v>444</v>
      </c>
      <c r="F36" s="13" t="s">
        <v>444</v>
      </c>
      <c r="G36" s="14">
        <v>0</v>
      </c>
      <c r="H36" s="14">
        <v>0</v>
      </c>
      <c r="I36" s="16">
        <v>6000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1"/>
        <v>6000</v>
      </c>
      <c r="Q36" s="14">
        <v>0</v>
      </c>
      <c r="R36" s="19"/>
    </row>
    <row r="37" spans="1:18" ht="27" x14ac:dyDescent="0.3">
      <c r="A37" s="20">
        <f t="shared" si="0"/>
        <v>28</v>
      </c>
      <c r="B37" s="12" t="s">
        <v>31</v>
      </c>
      <c r="C37" s="21" t="s">
        <v>208</v>
      </c>
      <c r="D37" s="22" t="s">
        <v>209</v>
      </c>
      <c r="E37" s="13" t="s">
        <v>444</v>
      </c>
      <c r="F37" s="13" t="s">
        <v>444</v>
      </c>
      <c r="G37" s="14">
        <v>0</v>
      </c>
      <c r="H37" s="14">
        <v>0</v>
      </c>
      <c r="I37" s="16">
        <v>6000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1"/>
        <v>6000</v>
      </c>
      <c r="Q37" s="14">
        <v>0</v>
      </c>
      <c r="R37" s="19"/>
    </row>
    <row r="38" spans="1:18" ht="27" x14ac:dyDescent="0.3">
      <c r="A38" s="20">
        <f t="shared" si="0"/>
        <v>29</v>
      </c>
      <c r="B38" s="12" t="s">
        <v>31</v>
      </c>
      <c r="C38" s="21" t="s">
        <v>220</v>
      </c>
      <c r="D38" s="22" t="s">
        <v>221</v>
      </c>
      <c r="E38" s="13" t="s">
        <v>444</v>
      </c>
      <c r="F38" s="13" t="s">
        <v>444</v>
      </c>
      <c r="G38" s="14">
        <v>0</v>
      </c>
      <c r="H38" s="14">
        <v>0</v>
      </c>
      <c r="I38" s="16">
        <v>7000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f t="shared" si="1"/>
        <v>7000</v>
      </c>
      <c r="Q38" s="14">
        <v>0</v>
      </c>
      <c r="R38" s="19"/>
    </row>
    <row r="39" spans="1:18" ht="27" x14ac:dyDescent="0.3">
      <c r="A39" s="20">
        <f t="shared" si="0"/>
        <v>30</v>
      </c>
      <c r="B39" s="12" t="s">
        <v>31</v>
      </c>
      <c r="C39" s="21" t="s">
        <v>222</v>
      </c>
      <c r="D39" s="22" t="s">
        <v>223</v>
      </c>
      <c r="E39" s="13" t="s">
        <v>444</v>
      </c>
      <c r="F39" s="13" t="s">
        <v>444</v>
      </c>
      <c r="G39" s="14">
        <v>0</v>
      </c>
      <c r="H39" s="14">
        <v>0</v>
      </c>
      <c r="I39" s="16">
        <v>7000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1"/>
        <v>7000</v>
      </c>
      <c r="Q39" s="14">
        <v>0</v>
      </c>
      <c r="R39" s="19"/>
    </row>
    <row r="40" spans="1:18" ht="27" x14ac:dyDescent="0.3">
      <c r="A40" s="20">
        <f t="shared" si="0"/>
        <v>31</v>
      </c>
      <c r="B40" s="12" t="s">
        <v>31</v>
      </c>
      <c r="C40" s="21" t="s">
        <v>224</v>
      </c>
      <c r="D40" s="22" t="s">
        <v>225</v>
      </c>
      <c r="E40" s="13" t="s">
        <v>444</v>
      </c>
      <c r="F40" s="13" t="s">
        <v>444</v>
      </c>
      <c r="G40" s="14">
        <v>0</v>
      </c>
      <c r="H40" s="14">
        <v>0</v>
      </c>
      <c r="I40" s="16">
        <v>7000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1"/>
        <v>7000</v>
      </c>
      <c r="Q40" s="14">
        <v>0</v>
      </c>
      <c r="R40" s="19"/>
    </row>
    <row r="41" spans="1:18" ht="27" x14ac:dyDescent="0.3">
      <c r="A41" s="20">
        <f t="shared" si="0"/>
        <v>32</v>
      </c>
      <c r="B41" s="12" t="s">
        <v>31</v>
      </c>
      <c r="C41" s="21" t="s">
        <v>176</v>
      </c>
      <c r="D41" s="22" t="s">
        <v>177</v>
      </c>
      <c r="E41" s="13" t="s">
        <v>444</v>
      </c>
      <c r="F41" s="13" t="s">
        <v>444</v>
      </c>
      <c r="G41" s="14">
        <v>0</v>
      </c>
      <c r="H41" s="14">
        <v>0</v>
      </c>
      <c r="I41" s="16">
        <v>6000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1"/>
        <v>6000</v>
      </c>
      <c r="Q41" s="14">
        <v>0</v>
      </c>
      <c r="R41" s="19"/>
    </row>
    <row r="42" spans="1:18" ht="27" x14ac:dyDescent="0.3">
      <c r="A42" s="20">
        <f t="shared" si="0"/>
        <v>33</v>
      </c>
      <c r="B42" s="12" t="s">
        <v>31</v>
      </c>
      <c r="C42" s="21" t="s">
        <v>178</v>
      </c>
      <c r="D42" s="22" t="s">
        <v>179</v>
      </c>
      <c r="E42" s="13" t="s">
        <v>444</v>
      </c>
      <c r="F42" s="13" t="s">
        <v>444</v>
      </c>
      <c r="G42" s="14">
        <v>0</v>
      </c>
      <c r="H42" s="14">
        <v>0</v>
      </c>
      <c r="I42" s="16">
        <v>7000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1"/>
        <v>7000</v>
      </c>
      <c r="Q42" s="14">
        <v>0</v>
      </c>
      <c r="R42" s="19"/>
    </row>
    <row r="43" spans="1:18" ht="27" x14ac:dyDescent="0.3">
      <c r="A43" s="20">
        <f t="shared" si="0"/>
        <v>34</v>
      </c>
      <c r="B43" s="12" t="s">
        <v>31</v>
      </c>
      <c r="C43" s="21" t="s">
        <v>180</v>
      </c>
      <c r="D43" s="22" t="s">
        <v>181</v>
      </c>
      <c r="E43" s="13" t="s">
        <v>445</v>
      </c>
      <c r="F43" s="13" t="s">
        <v>445</v>
      </c>
      <c r="G43" s="14">
        <v>0</v>
      </c>
      <c r="H43" s="14">
        <v>0</v>
      </c>
      <c r="I43" s="16">
        <v>10000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"/>
        <v>10000</v>
      </c>
      <c r="Q43" s="14">
        <v>0</v>
      </c>
      <c r="R43" s="19"/>
    </row>
    <row r="44" spans="1:18" ht="27" x14ac:dyDescent="0.3">
      <c r="A44" s="20">
        <f t="shared" si="0"/>
        <v>35</v>
      </c>
      <c r="B44" s="12" t="s">
        <v>31</v>
      </c>
      <c r="C44" s="21" t="s">
        <v>182</v>
      </c>
      <c r="D44" s="22" t="s">
        <v>183</v>
      </c>
      <c r="E44" s="13" t="s">
        <v>444</v>
      </c>
      <c r="F44" s="13" t="s">
        <v>444</v>
      </c>
      <c r="G44" s="14">
        <v>0</v>
      </c>
      <c r="H44" s="14">
        <v>0</v>
      </c>
      <c r="I44" s="16">
        <v>10000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"/>
        <v>10000</v>
      </c>
      <c r="Q44" s="14">
        <v>0</v>
      </c>
      <c r="R44" s="19"/>
    </row>
    <row r="45" spans="1:18" ht="27" x14ac:dyDescent="0.3">
      <c r="A45" s="20">
        <f t="shared" si="0"/>
        <v>36</v>
      </c>
      <c r="B45" s="12" t="s">
        <v>31</v>
      </c>
      <c r="C45" s="21" t="s">
        <v>184</v>
      </c>
      <c r="D45" s="22" t="s">
        <v>185</v>
      </c>
      <c r="E45" s="13" t="s">
        <v>445</v>
      </c>
      <c r="F45" s="13" t="s">
        <v>445</v>
      </c>
      <c r="G45" s="14">
        <v>0</v>
      </c>
      <c r="H45" s="14">
        <v>0</v>
      </c>
      <c r="I45" s="16">
        <v>12000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"/>
        <v>12000</v>
      </c>
      <c r="Q45" s="14">
        <v>0</v>
      </c>
      <c r="R45" s="19"/>
    </row>
    <row r="46" spans="1:18" ht="27" x14ac:dyDescent="0.3">
      <c r="A46" s="20">
        <f t="shared" si="0"/>
        <v>37</v>
      </c>
      <c r="B46" s="12" t="s">
        <v>31</v>
      </c>
      <c r="C46" s="21" t="s">
        <v>186</v>
      </c>
      <c r="D46" s="22" t="s">
        <v>187</v>
      </c>
      <c r="E46" s="13" t="s">
        <v>444</v>
      </c>
      <c r="F46" s="13" t="s">
        <v>444</v>
      </c>
      <c r="G46" s="14">
        <v>0</v>
      </c>
      <c r="H46" s="14">
        <v>0</v>
      </c>
      <c r="I46" s="16">
        <v>5000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"/>
        <v>5000</v>
      </c>
      <c r="Q46" s="14">
        <v>0</v>
      </c>
      <c r="R46" s="19"/>
    </row>
    <row r="47" spans="1:18" ht="27" x14ac:dyDescent="0.3">
      <c r="A47" s="20">
        <f t="shared" si="0"/>
        <v>38</v>
      </c>
      <c r="B47" s="12" t="s">
        <v>31</v>
      </c>
      <c r="C47" s="21" t="s">
        <v>231</v>
      </c>
      <c r="D47" s="22" t="s">
        <v>235</v>
      </c>
      <c r="E47" s="13" t="s">
        <v>445</v>
      </c>
      <c r="F47" s="13" t="s">
        <v>445</v>
      </c>
      <c r="G47" s="14">
        <v>0</v>
      </c>
      <c r="H47" s="14">
        <v>0</v>
      </c>
      <c r="I47" s="16">
        <v>15000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"/>
        <v>15000</v>
      </c>
      <c r="Q47" s="14">
        <v>0</v>
      </c>
      <c r="R47" s="19"/>
    </row>
    <row r="48" spans="1:18" ht="27" x14ac:dyDescent="0.3">
      <c r="A48" s="20">
        <f t="shared" si="0"/>
        <v>39</v>
      </c>
      <c r="B48" s="12" t="s">
        <v>31</v>
      </c>
      <c r="C48" s="21" t="s">
        <v>232</v>
      </c>
      <c r="D48" s="22" t="s">
        <v>236</v>
      </c>
      <c r="E48" s="13" t="s">
        <v>444</v>
      </c>
      <c r="F48" s="13" t="s">
        <v>444</v>
      </c>
      <c r="G48" s="14">
        <v>0</v>
      </c>
      <c r="H48" s="14">
        <v>0</v>
      </c>
      <c r="I48" s="16">
        <v>7000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"/>
        <v>7000</v>
      </c>
      <c r="Q48" s="14">
        <v>0</v>
      </c>
      <c r="R48" s="19"/>
    </row>
    <row r="49" spans="1:18" ht="27" x14ac:dyDescent="0.3">
      <c r="A49" s="20">
        <f t="shared" si="0"/>
        <v>40</v>
      </c>
      <c r="B49" s="12" t="s">
        <v>31</v>
      </c>
      <c r="C49" s="21" t="s">
        <v>233</v>
      </c>
      <c r="D49" s="22" t="s">
        <v>237</v>
      </c>
      <c r="E49" s="13" t="s">
        <v>445</v>
      </c>
      <c r="F49" s="13" t="s">
        <v>445</v>
      </c>
      <c r="G49" s="14">
        <v>0</v>
      </c>
      <c r="H49" s="14">
        <v>0</v>
      </c>
      <c r="I49" s="16">
        <v>15000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"/>
        <v>15000</v>
      </c>
      <c r="Q49" s="14">
        <v>0</v>
      </c>
      <c r="R49" s="19"/>
    </row>
    <row r="50" spans="1:18" ht="27" x14ac:dyDescent="0.3">
      <c r="A50" s="20">
        <f t="shared" si="0"/>
        <v>41</v>
      </c>
      <c r="B50" s="12" t="s">
        <v>31</v>
      </c>
      <c r="C50" s="21" t="s">
        <v>268</v>
      </c>
      <c r="D50" s="22" t="s">
        <v>269</v>
      </c>
      <c r="E50" s="13" t="s">
        <v>445</v>
      </c>
      <c r="F50" s="13" t="s">
        <v>445</v>
      </c>
      <c r="G50" s="14">
        <v>0</v>
      </c>
      <c r="H50" s="14">
        <v>0</v>
      </c>
      <c r="I50" s="16">
        <v>15000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"/>
        <v>15000</v>
      </c>
      <c r="Q50" s="14">
        <v>0</v>
      </c>
      <c r="R50" s="19"/>
    </row>
    <row r="51" spans="1:18" ht="27" x14ac:dyDescent="0.3">
      <c r="A51" s="20">
        <f t="shared" si="0"/>
        <v>42</v>
      </c>
      <c r="B51" s="12" t="s">
        <v>31</v>
      </c>
      <c r="C51" s="21" t="s">
        <v>238</v>
      </c>
      <c r="D51" s="22" t="s">
        <v>239</v>
      </c>
      <c r="E51" s="13" t="s">
        <v>445</v>
      </c>
      <c r="F51" s="13" t="s">
        <v>445</v>
      </c>
      <c r="G51" s="14">
        <v>0</v>
      </c>
      <c r="H51" s="14">
        <v>0</v>
      </c>
      <c r="I51" s="16">
        <v>15000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"/>
        <v>15000</v>
      </c>
      <c r="Q51" s="14">
        <v>0</v>
      </c>
      <c r="R51" s="19"/>
    </row>
    <row r="52" spans="1:18" ht="27" x14ac:dyDescent="0.3">
      <c r="A52" s="20">
        <f t="shared" si="0"/>
        <v>43</v>
      </c>
      <c r="B52" s="12" t="s">
        <v>31</v>
      </c>
      <c r="C52" s="21" t="s">
        <v>240</v>
      </c>
      <c r="D52" s="22" t="s">
        <v>241</v>
      </c>
      <c r="E52" s="13" t="s">
        <v>444</v>
      </c>
      <c r="F52" s="13" t="s">
        <v>444</v>
      </c>
      <c r="G52" s="14">
        <v>0</v>
      </c>
      <c r="H52" s="14">
        <v>0</v>
      </c>
      <c r="I52" s="16">
        <v>7000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"/>
        <v>7000</v>
      </c>
      <c r="Q52" s="14">
        <v>0</v>
      </c>
      <c r="R52" s="19"/>
    </row>
    <row r="53" spans="1:18" ht="27" x14ac:dyDescent="0.3">
      <c r="A53" s="20">
        <f t="shared" si="0"/>
        <v>44</v>
      </c>
      <c r="B53" s="12" t="s">
        <v>31</v>
      </c>
      <c r="C53" s="21" t="s">
        <v>270</v>
      </c>
      <c r="D53" s="22" t="s">
        <v>271</v>
      </c>
      <c r="E53" s="13" t="s">
        <v>445</v>
      </c>
      <c r="F53" s="13" t="s">
        <v>445</v>
      </c>
      <c r="G53" s="14">
        <v>0</v>
      </c>
      <c r="H53" s="14">
        <v>0</v>
      </c>
      <c r="I53" s="16">
        <v>15000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"/>
        <v>15000</v>
      </c>
      <c r="Q53" s="14">
        <v>0</v>
      </c>
      <c r="R53" s="19"/>
    </row>
    <row r="54" spans="1:18" ht="27" x14ac:dyDescent="0.3">
      <c r="A54" s="20">
        <f t="shared" si="0"/>
        <v>45</v>
      </c>
      <c r="B54" s="12" t="s">
        <v>31</v>
      </c>
      <c r="C54" s="21" t="s">
        <v>242</v>
      </c>
      <c r="D54" s="22" t="s">
        <v>243</v>
      </c>
      <c r="E54" s="13" t="s">
        <v>444</v>
      </c>
      <c r="F54" s="13" t="s">
        <v>444</v>
      </c>
      <c r="G54" s="14">
        <v>0</v>
      </c>
      <c r="H54" s="14">
        <v>0</v>
      </c>
      <c r="I54" s="16">
        <v>10000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1"/>
        <v>10000</v>
      </c>
      <c r="Q54" s="14">
        <v>0</v>
      </c>
      <c r="R54" s="19"/>
    </row>
    <row r="55" spans="1:18" ht="27" x14ac:dyDescent="0.3">
      <c r="A55" s="20">
        <f t="shared" si="0"/>
        <v>46</v>
      </c>
      <c r="B55" s="12" t="s">
        <v>31</v>
      </c>
      <c r="C55" s="21" t="s">
        <v>244</v>
      </c>
      <c r="D55" s="22" t="s">
        <v>245</v>
      </c>
      <c r="E55" s="13" t="s">
        <v>444</v>
      </c>
      <c r="F55" s="13" t="s">
        <v>444</v>
      </c>
      <c r="G55" s="14">
        <v>0</v>
      </c>
      <c r="H55" s="14">
        <v>0</v>
      </c>
      <c r="I55" s="16">
        <v>6000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1"/>
        <v>6000</v>
      </c>
      <c r="Q55" s="14">
        <v>0</v>
      </c>
      <c r="R55" s="19"/>
    </row>
    <row r="56" spans="1:18" ht="27" x14ac:dyDescent="0.3">
      <c r="A56" s="20">
        <f t="shared" si="0"/>
        <v>47</v>
      </c>
      <c r="B56" s="12" t="s">
        <v>31</v>
      </c>
      <c r="C56" s="21" t="s">
        <v>246</v>
      </c>
      <c r="D56" s="22" t="s">
        <v>247</v>
      </c>
      <c r="E56" s="13" t="s">
        <v>445</v>
      </c>
      <c r="F56" s="13" t="s">
        <v>445</v>
      </c>
      <c r="G56" s="14">
        <v>0</v>
      </c>
      <c r="H56" s="14">
        <v>0</v>
      </c>
      <c r="I56" s="16">
        <v>15000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"/>
        <v>15000</v>
      </c>
      <c r="Q56" s="14">
        <v>0</v>
      </c>
      <c r="R56" s="19"/>
    </row>
    <row r="57" spans="1:18" ht="27" x14ac:dyDescent="0.3">
      <c r="A57" s="20">
        <f t="shared" si="0"/>
        <v>48</v>
      </c>
      <c r="B57" s="12" t="s">
        <v>31</v>
      </c>
      <c r="C57" s="21" t="s">
        <v>248</v>
      </c>
      <c r="D57" s="22" t="s">
        <v>249</v>
      </c>
      <c r="E57" s="13" t="s">
        <v>444</v>
      </c>
      <c r="F57" s="13" t="s">
        <v>444</v>
      </c>
      <c r="G57" s="14">
        <v>0</v>
      </c>
      <c r="H57" s="14">
        <v>0</v>
      </c>
      <c r="I57" s="16">
        <v>15000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"/>
        <v>15000</v>
      </c>
      <c r="Q57" s="14">
        <v>0</v>
      </c>
      <c r="R57" s="19"/>
    </row>
    <row r="58" spans="1:18" ht="27" x14ac:dyDescent="0.3">
      <c r="A58" s="20">
        <f t="shared" si="0"/>
        <v>49</v>
      </c>
      <c r="B58" s="12" t="s">
        <v>31</v>
      </c>
      <c r="C58" s="21" t="s">
        <v>250</v>
      </c>
      <c r="D58" s="22" t="s">
        <v>251</v>
      </c>
      <c r="E58" s="13" t="s">
        <v>445</v>
      </c>
      <c r="F58" s="13" t="s">
        <v>445</v>
      </c>
      <c r="G58" s="14">
        <v>0</v>
      </c>
      <c r="H58" s="14">
        <v>0</v>
      </c>
      <c r="I58" s="16">
        <v>10000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"/>
        <v>10000</v>
      </c>
      <c r="Q58" s="14">
        <v>0</v>
      </c>
      <c r="R58" s="19"/>
    </row>
    <row r="59" spans="1:18" ht="27" x14ac:dyDescent="0.3">
      <c r="A59" s="20">
        <f t="shared" si="0"/>
        <v>50</v>
      </c>
      <c r="B59" s="12" t="s">
        <v>31</v>
      </c>
      <c r="C59" s="21" t="s">
        <v>252</v>
      </c>
      <c r="D59" s="22" t="s">
        <v>253</v>
      </c>
      <c r="E59" s="13" t="s">
        <v>444</v>
      </c>
      <c r="F59" s="13" t="s">
        <v>444</v>
      </c>
      <c r="G59" s="14">
        <v>0</v>
      </c>
      <c r="H59" s="14">
        <v>0</v>
      </c>
      <c r="I59" s="16">
        <v>10000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"/>
        <v>10000</v>
      </c>
      <c r="Q59" s="14">
        <v>0</v>
      </c>
      <c r="R59" s="19"/>
    </row>
    <row r="60" spans="1:18" ht="27" x14ac:dyDescent="0.3">
      <c r="A60" s="20">
        <f t="shared" si="0"/>
        <v>51</v>
      </c>
      <c r="B60" s="12" t="s">
        <v>31</v>
      </c>
      <c r="C60" s="21" t="s">
        <v>296</v>
      </c>
      <c r="D60" s="22" t="s">
        <v>435</v>
      </c>
      <c r="E60" s="13" t="s">
        <v>444</v>
      </c>
      <c r="F60" s="13" t="s">
        <v>444</v>
      </c>
      <c r="G60" s="14">
        <v>0</v>
      </c>
      <c r="H60" s="14">
        <v>0</v>
      </c>
      <c r="I60" s="16">
        <v>6000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"/>
        <v>6000</v>
      </c>
      <c r="Q60" s="14">
        <v>0</v>
      </c>
      <c r="R60" s="19"/>
    </row>
    <row r="61" spans="1:18" ht="27" x14ac:dyDescent="0.3">
      <c r="A61" s="20">
        <f t="shared" si="0"/>
        <v>52</v>
      </c>
      <c r="B61" s="12" t="s">
        <v>31</v>
      </c>
      <c r="C61" s="21" t="s">
        <v>254</v>
      </c>
      <c r="D61" s="22" t="s">
        <v>255</v>
      </c>
      <c r="E61" s="13" t="s">
        <v>444</v>
      </c>
      <c r="F61" s="13" t="s">
        <v>444</v>
      </c>
      <c r="G61" s="14">
        <v>0</v>
      </c>
      <c r="H61" s="14">
        <v>0</v>
      </c>
      <c r="I61" s="16">
        <v>7000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"/>
        <v>7000</v>
      </c>
      <c r="Q61" s="14">
        <v>0</v>
      </c>
      <c r="R61" s="19"/>
    </row>
    <row r="62" spans="1:18" ht="27" x14ac:dyDescent="0.3">
      <c r="A62" s="20">
        <f t="shared" si="0"/>
        <v>53</v>
      </c>
      <c r="B62" s="12" t="s">
        <v>31</v>
      </c>
      <c r="C62" s="21" t="s">
        <v>256</v>
      </c>
      <c r="D62" s="22" t="s">
        <v>257</v>
      </c>
      <c r="E62" s="13" t="s">
        <v>445</v>
      </c>
      <c r="F62" s="13" t="s">
        <v>445</v>
      </c>
      <c r="G62" s="14">
        <v>0</v>
      </c>
      <c r="H62" s="14">
        <v>0</v>
      </c>
      <c r="I62" s="16">
        <v>12000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"/>
        <v>12000</v>
      </c>
      <c r="Q62" s="14">
        <v>0</v>
      </c>
      <c r="R62" s="19"/>
    </row>
    <row r="63" spans="1:18" ht="27" x14ac:dyDescent="0.3">
      <c r="A63" s="20">
        <f t="shared" si="0"/>
        <v>54</v>
      </c>
      <c r="B63" s="12" t="s">
        <v>31</v>
      </c>
      <c r="C63" s="21" t="s">
        <v>258</v>
      </c>
      <c r="D63" s="22" t="s">
        <v>259</v>
      </c>
      <c r="E63" s="13" t="s">
        <v>444</v>
      </c>
      <c r="F63" s="13" t="s">
        <v>444</v>
      </c>
      <c r="G63" s="14">
        <v>0</v>
      </c>
      <c r="H63" s="14">
        <v>0</v>
      </c>
      <c r="I63" s="16">
        <v>15000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"/>
        <v>15000</v>
      </c>
      <c r="Q63" s="14">
        <v>0</v>
      </c>
      <c r="R63" s="19"/>
    </row>
    <row r="64" spans="1:18" ht="27" x14ac:dyDescent="0.3">
      <c r="A64" s="20">
        <f t="shared" si="0"/>
        <v>55</v>
      </c>
      <c r="B64" s="12" t="s">
        <v>31</v>
      </c>
      <c r="C64" s="21" t="s">
        <v>260</v>
      </c>
      <c r="D64" s="22" t="s">
        <v>261</v>
      </c>
      <c r="E64" s="13" t="s">
        <v>444</v>
      </c>
      <c r="F64" s="13" t="s">
        <v>444</v>
      </c>
      <c r="G64" s="14">
        <v>0</v>
      </c>
      <c r="H64" s="14">
        <v>0</v>
      </c>
      <c r="I64" s="16">
        <v>6000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1"/>
        <v>6000</v>
      </c>
      <c r="Q64" s="14">
        <v>0</v>
      </c>
      <c r="R64" s="19"/>
    </row>
    <row r="65" spans="1:18" ht="27" x14ac:dyDescent="0.3">
      <c r="A65" s="20">
        <f t="shared" si="0"/>
        <v>56</v>
      </c>
      <c r="B65" s="12" t="s">
        <v>31</v>
      </c>
      <c r="C65" s="21" t="s">
        <v>262</v>
      </c>
      <c r="D65" s="22" t="s">
        <v>263</v>
      </c>
      <c r="E65" s="13" t="s">
        <v>444</v>
      </c>
      <c r="F65" s="13" t="s">
        <v>444</v>
      </c>
      <c r="G65" s="14">
        <v>0</v>
      </c>
      <c r="H65" s="14">
        <v>0</v>
      </c>
      <c r="I65" s="16">
        <v>6000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1"/>
        <v>6000</v>
      </c>
      <c r="Q65" s="14">
        <v>0</v>
      </c>
      <c r="R65" s="19"/>
    </row>
    <row r="66" spans="1:18" ht="27" x14ac:dyDescent="0.3">
      <c r="A66" s="20">
        <f t="shared" si="0"/>
        <v>57</v>
      </c>
      <c r="B66" s="12" t="s">
        <v>31</v>
      </c>
      <c r="C66" s="21" t="s">
        <v>264</v>
      </c>
      <c r="D66" s="22" t="s">
        <v>265</v>
      </c>
      <c r="E66" s="13" t="s">
        <v>444</v>
      </c>
      <c r="F66" s="13" t="s">
        <v>444</v>
      </c>
      <c r="G66" s="14">
        <v>0</v>
      </c>
      <c r="H66" s="14">
        <v>0</v>
      </c>
      <c r="I66" s="16">
        <v>9000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1"/>
        <v>9000</v>
      </c>
      <c r="Q66" s="14">
        <v>0</v>
      </c>
      <c r="R66" s="19"/>
    </row>
    <row r="67" spans="1:18" ht="27" x14ac:dyDescent="0.3">
      <c r="A67" s="20">
        <f t="shared" si="0"/>
        <v>58</v>
      </c>
      <c r="B67" s="12" t="s">
        <v>31</v>
      </c>
      <c r="C67" s="21" t="s">
        <v>266</v>
      </c>
      <c r="D67" s="22" t="s">
        <v>267</v>
      </c>
      <c r="E67" s="13" t="s">
        <v>444</v>
      </c>
      <c r="F67" s="13" t="s">
        <v>444</v>
      </c>
      <c r="G67" s="14">
        <v>0</v>
      </c>
      <c r="H67" s="14">
        <v>0</v>
      </c>
      <c r="I67" s="16">
        <v>5000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1"/>
        <v>5000</v>
      </c>
      <c r="Q67" s="14">
        <v>0</v>
      </c>
      <c r="R67" s="19"/>
    </row>
    <row r="68" spans="1:18" ht="27" x14ac:dyDescent="0.3">
      <c r="A68" s="20">
        <f t="shared" si="0"/>
        <v>59</v>
      </c>
      <c r="B68" s="12" t="s">
        <v>31</v>
      </c>
      <c r="C68" s="21" t="s">
        <v>287</v>
      </c>
      <c r="D68" s="22" t="s">
        <v>278</v>
      </c>
      <c r="E68" s="13" t="s">
        <v>445</v>
      </c>
      <c r="F68" s="13" t="s">
        <v>445</v>
      </c>
      <c r="G68" s="14">
        <v>0</v>
      </c>
      <c r="H68" s="14">
        <v>0</v>
      </c>
      <c r="I68" s="16">
        <v>15000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1"/>
        <v>15000</v>
      </c>
      <c r="Q68" s="14">
        <v>0</v>
      </c>
      <c r="R68" s="19"/>
    </row>
    <row r="69" spans="1:18" ht="27" x14ac:dyDescent="0.3">
      <c r="A69" s="20">
        <f t="shared" si="0"/>
        <v>60</v>
      </c>
      <c r="B69" s="12" t="s">
        <v>31</v>
      </c>
      <c r="C69" s="21" t="s">
        <v>288</v>
      </c>
      <c r="D69" s="22" t="s">
        <v>279</v>
      </c>
      <c r="E69" s="13" t="s">
        <v>445</v>
      </c>
      <c r="F69" s="13" t="s">
        <v>445</v>
      </c>
      <c r="G69" s="14">
        <v>0</v>
      </c>
      <c r="H69" s="14">
        <v>0</v>
      </c>
      <c r="I69" s="16">
        <v>15000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 t="shared" si="1"/>
        <v>15000</v>
      </c>
      <c r="Q69" s="14">
        <v>0</v>
      </c>
      <c r="R69" s="19"/>
    </row>
    <row r="70" spans="1:18" ht="27" x14ac:dyDescent="0.3">
      <c r="A70" s="20">
        <f t="shared" si="0"/>
        <v>61</v>
      </c>
      <c r="B70" s="12" t="s">
        <v>31</v>
      </c>
      <c r="C70" s="21" t="s">
        <v>289</v>
      </c>
      <c r="D70" s="22" t="s">
        <v>280</v>
      </c>
      <c r="E70" s="13" t="s">
        <v>444</v>
      </c>
      <c r="F70" s="13" t="s">
        <v>444</v>
      </c>
      <c r="G70" s="14">
        <v>0</v>
      </c>
      <c r="H70" s="14">
        <v>0</v>
      </c>
      <c r="I70" s="16">
        <v>7000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1"/>
        <v>7000</v>
      </c>
      <c r="Q70" s="14">
        <v>0</v>
      </c>
      <c r="R70" s="19"/>
    </row>
    <row r="71" spans="1:18" ht="27" x14ac:dyDescent="0.3">
      <c r="A71" s="20">
        <f t="shared" si="0"/>
        <v>62</v>
      </c>
      <c r="B71" s="12" t="s">
        <v>31</v>
      </c>
      <c r="C71" s="21" t="s">
        <v>290</v>
      </c>
      <c r="D71" s="22" t="s">
        <v>281</v>
      </c>
      <c r="E71" s="13" t="s">
        <v>445</v>
      </c>
      <c r="F71" s="13" t="s">
        <v>445</v>
      </c>
      <c r="G71" s="14">
        <v>0</v>
      </c>
      <c r="H71" s="14">
        <v>0</v>
      </c>
      <c r="I71" s="16">
        <v>10000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1"/>
        <v>10000</v>
      </c>
      <c r="Q71" s="14">
        <v>0</v>
      </c>
      <c r="R71" s="19"/>
    </row>
    <row r="72" spans="1:18" ht="27" x14ac:dyDescent="0.3">
      <c r="A72" s="20">
        <f t="shared" si="0"/>
        <v>63</v>
      </c>
      <c r="B72" s="12" t="s">
        <v>31</v>
      </c>
      <c r="C72" s="21" t="s">
        <v>291</v>
      </c>
      <c r="D72" s="22" t="s">
        <v>282</v>
      </c>
      <c r="E72" s="13" t="s">
        <v>444</v>
      </c>
      <c r="F72" s="13" t="s">
        <v>444</v>
      </c>
      <c r="G72" s="14">
        <v>0</v>
      </c>
      <c r="H72" s="14">
        <v>0</v>
      </c>
      <c r="I72" s="16">
        <v>7000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f t="shared" si="1"/>
        <v>7000</v>
      </c>
      <c r="Q72" s="14">
        <v>0</v>
      </c>
      <c r="R72" s="19"/>
    </row>
    <row r="73" spans="1:18" ht="27" x14ac:dyDescent="0.3">
      <c r="A73" s="20">
        <f t="shared" si="0"/>
        <v>64</v>
      </c>
      <c r="B73" s="12" t="s">
        <v>31</v>
      </c>
      <c r="C73" s="21" t="s">
        <v>292</v>
      </c>
      <c r="D73" s="22" t="s">
        <v>283</v>
      </c>
      <c r="E73" s="13" t="s">
        <v>444</v>
      </c>
      <c r="F73" s="13" t="s">
        <v>444</v>
      </c>
      <c r="G73" s="14">
        <v>0</v>
      </c>
      <c r="H73" s="14">
        <v>0</v>
      </c>
      <c r="I73" s="16">
        <v>7000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1"/>
        <v>7000</v>
      </c>
      <c r="Q73" s="14">
        <v>0</v>
      </c>
      <c r="R73" s="19"/>
    </row>
    <row r="74" spans="1:18" ht="27" x14ac:dyDescent="0.3">
      <c r="A74" s="20">
        <f t="shared" si="0"/>
        <v>65</v>
      </c>
      <c r="B74" s="12" t="s">
        <v>31</v>
      </c>
      <c r="C74" s="21" t="s">
        <v>293</v>
      </c>
      <c r="D74" s="22" t="s">
        <v>284</v>
      </c>
      <c r="E74" s="13" t="s">
        <v>444</v>
      </c>
      <c r="F74" s="13" t="s">
        <v>444</v>
      </c>
      <c r="G74" s="14">
        <v>0</v>
      </c>
      <c r="H74" s="14">
        <v>0</v>
      </c>
      <c r="I74" s="16">
        <v>12000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1"/>
        <v>12000</v>
      </c>
      <c r="Q74" s="14">
        <v>0</v>
      </c>
      <c r="R74" s="19"/>
    </row>
    <row r="75" spans="1:18" ht="27" x14ac:dyDescent="0.3">
      <c r="A75" s="20">
        <f t="shared" ref="A75:A138" si="2">1+A74</f>
        <v>66</v>
      </c>
      <c r="B75" s="12" t="s">
        <v>31</v>
      </c>
      <c r="C75" s="21" t="s">
        <v>294</v>
      </c>
      <c r="D75" s="22" t="s">
        <v>285</v>
      </c>
      <c r="E75" s="13" t="s">
        <v>444</v>
      </c>
      <c r="F75" s="13" t="s">
        <v>444</v>
      </c>
      <c r="G75" s="14">
        <v>0</v>
      </c>
      <c r="H75" s="14">
        <v>0</v>
      </c>
      <c r="I75" s="16">
        <v>8000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ref="P75:P137" si="3">+I75</f>
        <v>8000</v>
      </c>
      <c r="Q75" s="14">
        <v>0</v>
      </c>
      <c r="R75" s="19"/>
    </row>
    <row r="76" spans="1:18" ht="27" x14ac:dyDescent="0.3">
      <c r="A76" s="20">
        <f t="shared" si="2"/>
        <v>67</v>
      </c>
      <c r="B76" s="12" t="s">
        <v>31</v>
      </c>
      <c r="C76" s="21" t="s">
        <v>295</v>
      </c>
      <c r="D76" s="22" t="s">
        <v>286</v>
      </c>
      <c r="E76" s="13" t="s">
        <v>444</v>
      </c>
      <c r="F76" s="13" t="s">
        <v>444</v>
      </c>
      <c r="G76" s="14">
        <v>0</v>
      </c>
      <c r="H76" s="14">
        <v>0</v>
      </c>
      <c r="I76" s="16">
        <v>7000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f t="shared" si="3"/>
        <v>7000</v>
      </c>
      <c r="Q76" s="14">
        <v>0</v>
      </c>
      <c r="R76" s="19"/>
    </row>
    <row r="77" spans="1:18" ht="27" x14ac:dyDescent="0.3">
      <c r="A77" s="20">
        <f t="shared" si="2"/>
        <v>68</v>
      </c>
      <c r="B77" s="12" t="s">
        <v>31</v>
      </c>
      <c r="C77" s="21" t="s">
        <v>297</v>
      </c>
      <c r="D77" s="22" t="s">
        <v>436</v>
      </c>
      <c r="E77" s="13" t="s">
        <v>444</v>
      </c>
      <c r="F77" s="13" t="s">
        <v>444</v>
      </c>
      <c r="G77" s="14">
        <v>0</v>
      </c>
      <c r="H77" s="14">
        <v>0</v>
      </c>
      <c r="I77" s="16">
        <v>6000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f t="shared" si="3"/>
        <v>6000</v>
      </c>
      <c r="Q77" s="14">
        <v>0</v>
      </c>
      <c r="R77" s="19"/>
    </row>
    <row r="78" spans="1:18" ht="27" x14ac:dyDescent="0.3">
      <c r="A78" s="20">
        <f t="shared" si="2"/>
        <v>69</v>
      </c>
      <c r="B78" s="12" t="s">
        <v>31</v>
      </c>
      <c r="C78" s="21" t="s">
        <v>298</v>
      </c>
      <c r="D78" s="22" t="s">
        <v>45</v>
      </c>
      <c r="E78" s="13" t="s">
        <v>444</v>
      </c>
      <c r="F78" s="13" t="s">
        <v>444</v>
      </c>
      <c r="G78" s="14">
        <v>0</v>
      </c>
      <c r="H78" s="14">
        <v>0</v>
      </c>
      <c r="I78" s="16">
        <v>7000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si="3"/>
        <v>7000</v>
      </c>
      <c r="Q78" s="14">
        <v>0</v>
      </c>
      <c r="R78" s="19"/>
    </row>
    <row r="79" spans="1:18" ht="27" x14ac:dyDescent="0.3">
      <c r="A79" s="20">
        <f t="shared" si="2"/>
        <v>70</v>
      </c>
      <c r="B79" s="12" t="s">
        <v>31</v>
      </c>
      <c r="C79" s="21" t="s">
        <v>299</v>
      </c>
      <c r="D79" s="22" t="s">
        <v>38</v>
      </c>
      <c r="E79" s="13" t="s">
        <v>444</v>
      </c>
      <c r="F79" s="13" t="s">
        <v>444</v>
      </c>
      <c r="G79" s="14">
        <v>0</v>
      </c>
      <c r="H79" s="14">
        <v>0</v>
      </c>
      <c r="I79" s="16">
        <v>6000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 t="shared" si="3"/>
        <v>6000</v>
      </c>
      <c r="Q79" s="14">
        <v>0</v>
      </c>
      <c r="R79" s="19"/>
    </row>
    <row r="80" spans="1:18" ht="27" x14ac:dyDescent="0.3">
      <c r="A80" s="20">
        <f t="shared" si="2"/>
        <v>71</v>
      </c>
      <c r="B80" s="12" t="s">
        <v>31</v>
      </c>
      <c r="C80" s="21" t="s">
        <v>300</v>
      </c>
      <c r="D80" s="22" t="s">
        <v>35</v>
      </c>
      <c r="E80" s="13" t="s">
        <v>444</v>
      </c>
      <c r="F80" s="13" t="s">
        <v>444</v>
      </c>
      <c r="G80" s="14">
        <v>0</v>
      </c>
      <c r="H80" s="14">
        <v>0</v>
      </c>
      <c r="I80" s="16">
        <v>5000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f t="shared" si="3"/>
        <v>5000</v>
      </c>
      <c r="Q80" s="14">
        <v>0</v>
      </c>
      <c r="R80" s="19"/>
    </row>
    <row r="81" spans="1:18" ht="27" x14ac:dyDescent="0.3">
      <c r="A81" s="20">
        <f t="shared" si="2"/>
        <v>72</v>
      </c>
      <c r="B81" s="12" t="s">
        <v>31</v>
      </c>
      <c r="C81" s="21" t="s">
        <v>301</v>
      </c>
      <c r="D81" s="22" t="s">
        <v>33</v>
      </c>
      <c r="E81" s="13" t="s">
        <v>444</v>
      </c>
      <c r="F81" s="13" t="s">
        <v>444</v>
      </c>
      <c r="G81" s="14">
        <v>0</v>
      </c>
      <c r="H81" s="14">
        <v>0</v>
      </c>
      <c r="I81" s="16">
        <v>5000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3"/>
        <v>5000</v>
      </c>
      <c r="Q81" s="14">
        <v>0</v>
      </c>
      <c r="R81" s="19"/>
    </row>
    <row r="82" spans="1:18" ht="27" x14ac:dyDescent="0.3">
      <c r="A82" s="20">
        <f t="shared" si="2"/>
        <v>73</v>
      </c>
      <c r="B82" s="12" t="s">
        <v>31</v>
      </c>
      <c r="C82" s="21" t="s">
        <v>302</v>
      </c>
      <c r="D82" s="22" t="s">
        <v>34</v>
      </c>
      <c r="E82" s="13" t="s">
        <v>444</v>
      </c>
      <c r="F82" s="13" t="s">
        <v>444</v>
      </c>
      <c r="G82" s="14">
        <v>0</v>
      </c>
      <c r="H82" s="14">
        <v>0</v>
      </c>
      <c r="I82" s="16">
        <v>5000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3"/>
        <v>5000</v>
      </c>
      <c r="Q82" s="14">
        <v>0</v>
      </c>
      <c r="R82" s="19"/>
    </row>
    <row r="83" spans="1:18" ht="27" x14ac:dyDescent="0.3">
      <c r="A83" s="20">
        <f t="shared" si="2"/>
        <v>74</v>
      </c>
      <c r="B83" s="12" t="s">
        <v>31</v>
      </c>
      <c r="C83" s="21" t="s">
        <v>303</v>
      </c>
      <c r="D83" s="22" t="s">
        <v>36</v>
      </c>
      <c r="E83" s="13" t="s">
        <v>444</v>
      </c>
      <c r="F83" s="13" t="s">
        <v>444</v>
      </c>
      <c r="G83" s="14">
        <v>0</v>
      </c>
      <c r="H83" s="14">
        <v>0</v>
      </c>
      <c r="I83" s="16">
        <v>5000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f t="shared" si="3"/>
        <v>5000</v>
      </c>
      <c r="Q83" s="14">
        <v>0</v>
      </c>
      <c r="R83" s="19"/>
    </row>
    <row r="84" spans="1:18" ht="27" x14ac:dyDescent="0.3">
      <c r="A84" s="20">
        <f t="shared" si="2"/>
        <v>75</v>
      </c>
      <c r="B84" s="12" t="s">
        <v>31</v>
      </c>
      <c r="C84" s="21" t="s">
        <v>304</v>
      </c>
      <c r="D84" s="22" t="s">
        <v>32</v>
      </c>
      <c r="E84" s="13" t="s">
        <v>444</v>
      </c>
      <c r="F84" s="13" t="s">
        <v>444</v>
      </c>
      <c r="G84" s="14">
        <v>0</v>
      </c>
      <c r="H84" s="14">
        <v>0</v>
      </c>
      <c r="I84" s="16">
        <v>5000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3"/>
        <v>5000</v>
      </c>
      <c r="Q84" s="14">
        <v>0</v>
      </c>
      <c r="R84" s="19"/>
    </row>
    <row r="85" spans="1:18" ht="27" x14ac:dyDescent="0.3">
      <c r="A85" s="20">
        <f t="shared" si="2"/>
        <v>76</v>
      </c>
      <c r="B85" s="12" t="s">
        <v>31</v>
      </c>
      <c r="C85" s="21" t="s">
        <v>305</v>
      </c>
      <c r="D85" s="22" t="s">
        <v>63</v>
      </c>
      <c r="E85" s="13" t="s">
        <v>445</v>
      </c>
      <c r="F85" s="13" t="s">
        <v>445</v>
      </c>
      <c r="G85" s="14">
        <v>0</v>
      </c>
      <c r="H85" s="14">
        <v>0</v>
      </c>
      <c r="I85" s="16">
        <v>12000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f t="shared" si="3"/>
        <v>12000</v>
      </c>
      <c r="Q85" s="14">
        <v>0</v>
      </c>
      <c r="R85" s="19"/>
    </row>
    <row r="86" spans="1:18" ht="27" x14ac:dyDescent="0.3">
      <c r="A86" s="20">
        <f t="shared" si="2"/>
        <v>77</v>
      </c>
      <c r="B86" s="12" t="s">
        <v>31</v>
      </c>
      <c r="C86" s="21" t="s">
        <v>306</v>
      </c>
      <c r="D86" s="22" t="s">
        <v>59</v>
      </c>
      <c r="E86" s="13" t="s">
        <v>446</v>
      </c>
      <c r="F86" s="13" t="s">
        <v>446</v>
      </c>
      <c r="G86" s="14">
        <v>0</v>
      </c>
      <c r="H86" s="14">
        <v>0</v>
      </c>
      <c r="I86" s="16">
        <v>8000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f t="shared" si="3"/>
        <v>8000</v>
      </c>
      <c r="Q86" s="14">
        <v>0</v>
      </c>
      <c r="R86" s="19"/>
    </row>
    <row r="87" spans="1:18" ht="27" x14ac:dyDescent="0.3">
      <c r="A87" s="20">
        <f t="shared" si="2"/>
        <v>78</v>
      </c>
      <c r="B87" s="12" t="s">
        <v>31</v>
      </c>
      <c r="C87" s="21" t="s">
        <v>307</v>
      </c>
      <c r="D87" s="22" t="s">
        <v>61</v>
      </c>
      <c r="E87" s="13" t="s">
        <v>444</v>
      </c>
      <c r="F87" s="13" t="s">
        <v>444</v>
      </c>
      <c r="G87" s="14">
        <v>0</v>
      </c>
      <c r="H87" s="14">
        <v>0</v>
      </c>
      <c r="I87" s="16">
        <v>12000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f t="shared" si="3"/>
        <v>12000</v>
      </c>
      <c r="Q87" s="14">
        <v>0</v>
      </c>
      <c r="R87" s="19"/>
    </row>
    <row r="88" spans="1:18" ht="27" x14ac:dyDescent="0.3">
      <c r="A88" s="20">
        <f t="shared" si="2"/>
        <v>79</v>
      </c>
      <c r="B88" s="12" t="s">
        <v>31</v>
      </c>
      <c r="C88" s="21" t="s">
        <v>308</v>
      </c>
      <c r="D88" s="22" t="s">
        <v>57</v>
      </c>
      <c r="E88" s="13" t="s">
        <v>444</v>
      </c>
      <c r="F88" s="13" t="s">
        <v>444</v>
      </c>
      <c r="G88" s="14">
        <v>0</v>
      </c>
      <c r="H88" s="14">
        <v>0</v>
      </c>
      <c r="I88" s="16">
        <v>8000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f t="shared" si="3"/>
        <v>8000</v>
      </c>
      <c r="Q88" s="14">
        <v>0</v>
      </c>
      <c r="R88" s="19"/>
    </row>
    <row r="89" spans="1:18" ht="27" x14ac:dyDescent="0.3">
      <c r="A89" s="20">
        <f t="shared" si="2"/>
        <v>80</v>
      </c>
      <c r="B89" s="12" t="s">
        <v>31</v>
      </c>
      <c r="C89" s="21" t="s">
        <v>309</v>
      </c>
      <c r="D89" s="22" t="s">
        <v>43</v>
      </c>
      <c r="E89" s="13" t="s">
        <v>444</v>
      </c>
      <c r="F89" s="13" t="s">
        <v>444</v>
      </c>
      <c r="G89" s="14">
        <v>0</v>
      </c>
      <c r="H89" s="14">
        <v>0</v>
      </c>
      <c r="I89" s="16">
        <v>7000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f t="shared" si="3"/>
        <v>7000</v>
      </c>
      <c r="Q89" s="14">
        <v>0</v>
      </c>
      <c r="R89" s="19"/>
    </row>
    <row r="90" spans="1:18" ht="27" x14ac:dyDescent="0.3">
      <c r="A90" s="20">
        <f t="shared" si="2"/>
        <v>81</v>
      </c>
      <c r="B90" s="12" t="s">
        <v>31</v>
      </c>
      <c r="C90" s="21" t="s">
        <v>310</v>
      </c>
      <c r="D90" s="22" t="s">
        <v>175</v>
      </c>
      <c r="E90" s="13" t="s">
        <v>447</v>
      </c>
      <c r="F90" s="13" t="s">
        <v>447</v>
      </c>
      <c r="G90" s="14">
        <v>0</v>
      </c>
      <c r="H90" s="14">
        <v>0</v>
      </c>
      <c r="I90" s="16">
        <v>12000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f t="shared" si="3"/>
        <v>12000</v>
      </c>
      <c r="Q90" s="14">
        <v>0</v>
      </c>
      <c r="R90" s="19"/>
    </row>
    <row r="91" spans="1:18" ht="27" x14ac:dyDescent="0.3">
      <c r="A91" s="20">
        <f t="shared" si="2"/>
        <v>82</v>
      </c>
      <c r="B91" s="12" t="s">
        <v>31</v>
      </c>
      <c r="C91" s="21" t="s">
        <v>311</v>
      </c>
      <c r="D91" s="22" t="s">
        <v>39</v>
      </c>
      <c r="E91" s="13" t="s">
        <v>444</v>
      </c>
      <c r="F91" s="13" t="s">
        <v>444</v>
      </c>
      <c r="G91" s="14">
        <v>0</v>
      </c>
      <c r="H91" s="14">
        <v>0</v>
      </c>
      <c r="I91" s="16">
        <v>7500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f t="shared" si="3"/>
        <v>7500</v>
      </c>
      <c r="Q91" s="14">
        <v>0</v>
      </c>
      <c r="R91" s="19"/>
    </row>
    <row r="92" spans="1:18" ht="27" x14ac:dyDescent="0.3">
      <c r="A92" s="20">
        <f t="shared" si="2"/>
        <v>83</v>
      </c>
      <c r="B92" s="12" t="s">
        <v>31</v>
      </c>
      <c r="C92" s="21" t="s">
        <v>312</v>
      </c>
      <c r="D92" s="22" t="s">
        <v>98</v>
      </c>
      <c r="E92" s="13" t="s">
        <v>444</v>
      </c>
      <c r="F92" s="13" t="s">
        <v>444</v>
      </c>
      <c r="G92" s="14">
        <v>0</v>
      </c>
      <c r="H92" s="14">
        <v>0</v>
      </c>
      <c r="I92" s="16">
        <v>6500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f t="shared" si="3"/>
        <v>6500</v>
      </c>
      <c r="Q92" s="14">
        <v>0</v>
      </c>
      <c r="R92" s="19"/>
    </row>
    <row r="93" spans="1:18" ht="27" x14ac:dyDescent="0.3">
      <c r="A93" s="20">
        <f t="shared" si="2"/>
        <v>84</v>
      </c>
      <c r="B93" s="12" t="s">
        <v>31</v>
      </c>
      <c r="C93" s="21" t="s">
        <v>313</v>
      </c>
      <c r="D93" s="22" t="s">
        <v>37</v>
      </c>
      <c r="E93" s="13" t="s">
        <v>444</v>
      </c>
      <c r="F93" s="13" t="s">
        <v>444</v>
      </c>
      <c r="G93" s="14">
        <v>0</v>
      </c>
      <c r="H93" s="14">
        <v>0</v>
      </c>
      <c r="I93" s="16">
        <v>5000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f t="shared" si="3"/>
        <v>5000</v>
      </c>
      <c r="Q93" s="14">
        <v>0</v>
      </c>
      <c r="R93" s="19"/>
    </row>
    <row r="94" spans="1:18" ht="27" x14ac:dyDescent="0.3">
      <c r="A94" s="20">
        <f t="shared" si="2"/>
        <v>85</v>
      </c>
      <c r="B94" s="12" t="s">
        <v>31</v>
      </c>
      <c r="C94" s="21" t="s">
        <v>314</v>
      </c>
      <c r="D94" s="22" t="s">
        <v>53</v>
      </c>
      <c r="E94" s="13" t="s">
        <v>444</v>
      </c>
      <c r="F94" s="13" t="s">
        <v>444</v>
      </c>
      <c r="G94" s="14">
        <v>0</v>
      </c>
      <c r="H94" s="14">
        <v>0</v>
      </c>
      <c r="I94" s="16">
        <v>9000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f t="shared" si="3"/>
        <v>9000</v>
      </c>
      <c r="Q94" s="14">
        <v>0</v>
      </c>
      <c r="R94" s="19"/>
    </row>
    <row r="95" spans="1:18" ht="27" x14ac:dyDescent="0.3">
      <c r="A95" s="20">
        <f t="shared" si="2"/>
        <v>86</v>
      </c>
      <c r="B95" s="12" t="s">
        <v>31</v>
      </c>
      <c r="C95" s="21" t="s">
        <v>315</v>
      </c>
      <c r="D95" s="22" t="s">
        <v>42</v>
      </c>
      <c r="E95" s="13" t="s">
        <v>444</v>
      </c>
      <c r="F95" s="13" t="s">
        <v>444</v>
      </c>
      <c r="G95" s="14">
        <v>0</v>
      </c>
      <c r="H95" s="14">
        <v>0</v>
      </c>
      <c r="I95" s="16">
        <v>7000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f t="shared" si="3"/>
        <v>7000</v>
      </c>
      <c r="Q95" s="14">
        <v>0</v>
      </c>
      <c r="R95" s="19"/>
    </row>
    <row r="96" spans="1:18" ht="27" x14ac:dyDescent="0.3">
      <c r="A96" s="20">
        <f t="shared" si="2"/>
        <v>87</v>
      </c>
      <c r="B96" s="12" t="s">
        <v>31</v>
      </c>
      <c r="C96" s="21" t="s">
        <v>316</v>
      </c>
      <c r="D96" s="22" t="s">
        <v>55</v>
      </c>
      <c r="E96" s="13" t="s">
        <v>444</v>
      </c>
      <c r="F96" s="13" t="s">
        <v>444</v>
      </c>
      <c r="G96" s="14">
        <v>0</v>
      </c>
      <c r="H96" s="14">
        <v>0</v>
      </c>
      <c r="I96" s="16">
        <v>8000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f t="shared" si="3"/>
        <v>8000</v>
      </c>
      <c r="Q96" s="14">
        <v>0</v>
      </c>
      <c r="R96" s="19"/>
    </row>
    <row r="97" spans="1:18" ht="27" x14ac:dyDescent="0.3">
      <c r="A97" s="20">
        <f t="shared" si="2"/>
        <v>88</v>
      </c>
      <c r="B97" s="12" t="s">
        <v>31</v>
      </c>
      <c r="C97" s="21" t="s">
        <v>317</v>
      </c>
      <c r="D97" s="22" t="s">
        <v>40</v>
      </c>
      <c r="E97" s="13" t="s">
        <v>444</v>
      </c>
      <c r="F97" s="13" t="s">
        <v>444</v>
      </c>
      <c r="G97" s="14">
        <v>0</v>
      </c>
      <c r="H97" s="14">
        <v>0</v>
      </c>
      <c r="I97" s="16">
        <v>7000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f t="shared" si="3"/>
        <v>7000</v>
      </c>
      <c r="Q97" s="14">
        <v>0</v>
      </c>
      <c r="R97" s="19"/>
    </row>
    <row r="98" spans="1:18" ht="27" x14ac:dyDescent="0.3">
      <c r="A98" s="20">
        <f t="shared" si="2"/>
        <v>89</v>
      </c>
      <c r="B98" s="12" t="s">
        <v>31</v>
      </c>
      <c r="C98" s="21" t="s">
        <v>318</v>
      </c>
      <c r="D98" s="22" t="s">
        <v>60</v>
      </c>
      <c r="E98" s="13" t="s">
        <v>444</v>
      </c>
      <c r="F98" s="13" t="s">
        <v>444</v>
      </c>
      <c r="G98" s="14">
        <v>0</v>
      </c>
      <c r="H98" s="14">
        <v>0</v>
      </c>
      <c r="I98" s="16">
        <v>9000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f t="shared" si="3"/>
        <v>9000</v>
      </c>
      <c r="Q98" s="14">
        <v>0</v>
      </c>
      <c r="R98" s="19"/>
    </row>
    <row r="99" spans="1:18" ht="27" x14ac:dyDescent="0.3">
      <c r="A99" s="20">
        <f t="shared" si="2"/>
        <v>90</v>
      </c>
      <c r="B99" s="12" t="s">
        <v>31</v>
      </c>
      <c r="C99" s="21" t="s">
        <v>319</v>
      </c>
      <c r="D99" s="22" t="s">
        <v>52</v>
      </c>
      <c r="E99" s="13" t="s">
        <v>444</v>
      </c>
      <c r="F99" s="13" t="s">
        <v>444</v>
      </c>
      <c r="G99" s="14">
        <v>0</v>
      </c>
      <c r="H99" s="14">
        <v>0</v>
      </c>
      <c r="I99" s="16">
        <v>8000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f t="shared" si="3"/>
        <v>8000</v>
      </c>
      <c r="Q99" s="14">
        <v>0</v>
      </c>
      <c r="R99" s="19"/>
    </row>
    <row r="100" spans="1:18" ht="27" x14ac:dyDescent="0.3">
      <c r="A100" s="20">
        <f t="shared" si="2"/>
        <v>91</v>
      </c>
      <c r="B100" s="12" t="s">
        <v>31</v>
      </c>
      <c r="C100" s="21" t="s">
        <v>320</v>
      </c>
      <c r="D100" s="22" t="s">
        <v>48</v>
      </c>
      <c r="E100" s="13" t="s">
        <v>444</v>
      </c>
      <c r="F100" s="13" t="s">
        <v>444</v>
      </c>
      <c r="G100" s="14">
        <v>0</v>
      </c>
      <c r="H100" s="14">
        <v>0</v>
      </c>
      <c r="I100" s="16">
        <v>7000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f t="shared" si="3"/>
        <v>7000</v>
      </c>
      <c r="Q100" s="14">
        <v>0</v>
      </c>
      <c r="R100" s="19"/>
    </row>
    <row r="101" spans="1:18" ht="27" x14ac:dyDescent="0.3">
      <c r="A101" s="20">
        <f t="shared" si="2"/>
        <v>92</v>
      </c>
      <c r="B101" s="12" t="s">
        <v>31</v>
      </c>
      <c r="C101" s="21" t="s">
        <v>321</v>
      </c>
      <c r="D101" s="22" t="s">
        <v>437</v>
      </c>
      <c r="E101" s="13" t="s">
        <v>447</v>
      </c>
      <c r="F101" s="13" t="s">
        <v>447</v>
      </c>
      <c r="G101" s="14">
        <v>0</v>
      </c>
      <c r="H101" s="14">
        <v>0</v>
      </c>
      <c r="I101" s="16">
        <v>8000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f t="shared" si="3"/>
        <v>8000</v>
      </c>
      <c r="Q101" s="14">
        <v>0</v>
      </c>
      <c r="R101" s="19"/>
    </row>
    <row r="102" spans="1:18" ht="27" x14ac:dyDescent="0.3">
      <c r="A102" s="20">
        <f t="shared" si="2"/>
        <v>93</v>
      </c>
      <c r="B102" s="12" t="s">
        <v>31</v>
      </c>
      <c r="C102" s="21" t="s">
        <v>322</v>
      </c>
      <c r="D102" s="22" t="s">
        <v>99</v>
      </c>
      <c r="E102" s="13" t="s">
        <v>444</v>
      </c>
      <c r="F102" s="13" t="s">
        <v>444</v>
      </c>
      <c r="G102" s="14">
        <v>0</v>
      </c>
      <c r="H102" s="14">
        <v>0</v>
      </c>
      <c r="I102" s="16">
        <v>6000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f t="shared" si="3"/>
        <v>6000</v>
      </c>
      <c r="Q102" s="14">
        <v>0</v>
      </c>
      <c r="R102" s="19"/>
    </row>
    <row r="103" spans="1:18" ht="27" x14ac:dyDescent="0.3">
      <c r="A103" s="20">
        <f t="shared" si="2"/>
        <v>94</v>
      </c>
      <c r="B103" s="12" t="s">
        <v>31</v>
      </c>
      <c r="C103" s="21" t="s">
        <v>323</v>
      </c>
      <c r="D103" s="22" t="s">
        <v>58</v>
      </c>
      <c r="E103" s="13" t="s">
        <v>444</v>
      </c>
      <c r="F103" s="13" t="s">
        <v>444</v>
      </c>
      <c r="G103" s="14">
        <v>0</v>
      </c>
      <c r="H103" s="14">
        <v>0</v>
      </c>
      <c r="I103" s="16">
        <v>8000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f t="shared" si="3"/>
        <v>8000</v>
      </c>
      <c r="Q103" s="14">
        <v>0</v>
      </c>
      <c r="R103" s="19"/>
    </row>
    <row r="104" spans="1:18" ht="27" x14ac:dyDescent="0.3">
      <c r="A104" s="20">
        <f t="shared" si="2"/>
        <v>95</v>
      </c>
      <c r="B104" s="12" t="s">
        <v>31</v>
      </c>
      <c r="C104" s="21" t="s">
        <v>324</v>
      </c>
      <c r="D104" s="22" t="s">
        <v>66</v>
      </c>
      <c r="E104" s="13" t="s">
        <v>445</v>
      </c>
      <c r="F104" s="13" t="s">
        <v>445</v>
      </c>
      <c r="G104" s="14">
        <v>0</v>
      </c>
      <c r="H104" s="14">
        <v>0</v>
      </c>
      <c r="I104" s="16">
        <v>15000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f t="shared" si="3"/>
        <v>15000</v>
      </c>
      <c r="Q104" s="14">
        <v>0</v>
      </c>
      <c r="R104" s="19"/>
    </row>
    <row r="105" spans="1:18" ht="27" x14ac:dyDescent="0.3">
      <c r="A105" s="20">
        <f t="shared" si="2"/>
        <v>96</v>
      </c>
      <c r="B105" s="12" t="s">
        <v>31</v>
      </c>
      <c r="C105" s="21" t="s">
        <v>325</v>
      </c>
      <c r="D105" s="22" t="s">
        <v>41</v>
      </c>
      <c r="E105" s="13" t="s">
        <v>445</v>
      </c>
      <c r="F105" s="13" t="s">
        <v>445</v>
      </c>
      <c r="G105" s="14">
        <v>0</v>
      </c>
      <c r="H105" s="14">
        <v>0</v>
      </c>
      <c r="I105" s="16">
        <v>12000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f t="shared" si="3"/>
        <v>12000</v>
      </c>
      <c r="Q105" s="14">
        <v>0</v>
      </c>
      <c r="R105" s="19"/>
    </row>
    <row r="106" spans="1:18" ht="27" x14ac:dyDescent="0.3">
      <c r="A106" s="20">
        <f t="shared" si="2"/>
        <v>97</v>
      </c>
      <c r="B106" s="12" t="s">
        <v>31</v>
      </c>
      <c r="C106" s="21" t="s">
        <v>326</v>
      </c>
      <c r="D106" s="22" t="s">
        <v>47</v>
      </c>
      <c r="E106" s="13" t="s">
        <v>444</v>
      </c>
      <c r="F106" s="13" t="s">
        <v>444</v>
      </c>
      <c r="G106" s="14">
        <v>0</v>
      </c>
      <c r="H106" s="14">
        <v>0</v>
      </c>
      <c r="I106" s="16">
        <v>7000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f t="shared" si="3"/>
        <v>7000</v>
      </c>
      <c r="Q106" s="14">
        <v>0</v>
      </c>
      <c r="R106" s="19"/>
    </row>
    <row r="107" spans="1:18" ht="27" x14ac:dyDescent="0.3">
      <c r="A107" s="20">
        <f t="shared" si="2"/>
        <v>98</v>
      </c>
      <c r="B107" s="12" t="s">
        <v>31</v>
      </c>
      <c r="C107" s="21" t="s">
        <v>327</v>
      </c>
      <c r="D107" s="22" t="s">
        <v>54</v>
      </c>
      <c r="E107" s="13" t="s">
        <v>444</v>
      </c>
      <c r="F107" s="13" t="s">
        <v>444</v>
      </c>
      <c r="G107" s="14">
        <v>0</v>
      </c>
      <c r="H107" s="14">
        <v>0</v>
      </c>
      <c r="I107" s="16">
        <v>8000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f t="shared" si="3"/>
        <v>8000</v>
      </c>
      <c r="Q107" s="14">
        <v>0</v>
      </c>
      <c r="R107" s="19"/>
    </row>
    <row r="108" spans="1:18" ht="27" x14ac:dyDescent="0.3">
      <c r="A108" s="20">
        <f t="shared" si="2"/>
        <v>99</v>
      </c>
      <c r="B108" s="12" t="s">
        <v>31</v>
      </c>
      <c r="C108" s="21" t="s">
        <v>328</v>
      </c>
      <c r="D108" s="22" t="s">
        <v>62</v>
      </c>
      <c r="E108" s="13" t="s">
        <v>445</v>
      </c>
      <c r="F108" s="13" t="s">
        <v>445</v>
      </c>
      <c r="G108" s="14">
        <v>0</v>
      </c>
      <c r="H108" s="14">
        <v>0</v>
      </c>
      <c r="I108" s="16">
        <v>12000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f t="shared" si="3"/>
        <v>12000</v>
      </c>
      <c r="Q108" s="14">
        <v>0</v>
      </c>
      <c r="R108" s="19"/>
    </row>
    <row r="109" spans="1:18" ht="27" x14ac:dyDescent="0.3">
      <c r="A109" s="20">
        <f t="shared" si="2"/>
        <v>100</v>
      </c>
      <c r="B109" s="12" t="s">
        <v>31</v>
      </c>
      <c r="C109" s="21" t="s">
        <v>329</v>
      </c>
      <c r="D109" s="22" t="s">
        <v>65</v>
      </c>
      <c r="E109" s="13" t="s">
        <v>445</v>
      </c>
      <c r="F109" s="13" t="s">
        <v>445</v>
      </c>
      <c r="G109" s="14">
        <v>0</v>
      </c>
      <c r="H109" s="14">
        <v>0</v>
      </c>
      <c r="I109" s="16">
        <v>15000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f t="shared" si="3"/>
        <v>15000</v>
      </c>
      <c r="Q109" s="14">
        <v>0</v>
      </c>
      <c r="R109" s="19"/>
    </row>
    <row r="110" spans="1:18" ht="27" x14ac:dyDescent="0.3">
      <c r="A110" s="20">
        <f t="shared" si="2"/>
        <v>101</v>
      </c>
      <c r="B110" s="12" t="s">
        <v>31</v>
      </c>
      <c r="C110" s="21" t="s">
        <v>330</v>
      </c>
      <c r="D110" s="22" t="s">
        <v>51</v>
      </c>
      <c r="E110" s="13" t="s">
        <v>444</v>
      </c>
      <c r="F110" s="13" t="s">
        <v>444</v>
      </c>
      <c r="G110" s="14">
        <v>0</v>
      </c>
      <c r="H110" s="14">
        <v>0</v>
      </c>
      <c r="I110" s="16">
        <v>9000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f t="shared" si="3"/>
        <v>9000</v>
      </c>
      <c r="Q110" s="14">
        <v>0</v>
      </c>
      <c r="R110" s="19"/>
    </row>
    <row r="111" spans="1:18" ht="27" x14ac:dyDescent="0.3">
      <c r="A111" s="20">
        <f t="shared" si="2"/>
        <v>102</v>
      </c>
      <c r="B111" s="12" t="s">
        <v>31</v>
      </c>
      <c r="C111" s="21" t="s">
        <v>331</v>
      </c>
      <c r="D111" s="22" t="s">
        <v>56</v>
      </c>
      <c r="E111" s="13" t="s">
        <v>444</v>
      </c>
      <c r="F111" s="13" t="s">
        <v>444</v>
      </c>
      <c r="G111" s="14">
        <v>0</v>
      </c>
      <c r="H111" s="14">
        <v>0</v>
      </c>
      <c r="I111" s="16">
        <v>8000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f t="shared" si="3"/>
        <v>8000</v>
      </c>
      <c r="Q111" s="14">
        <v>0</v>
      </c>
      <c r="R111" s="19"/>
    </row>
    <row r="112" spans="1:18" ht="27" x14ac:dyDescent="0.3">
      <c r="A112" s="20">
        <f t="shared" si="2"/>
        <v>103</v>
      </c>
      <c r="B112" s="12" t="s">
        <v>31</v>
      </c>
      <c r="C112" s="21" t="s">
        <v>332</v>
      </c>
      <c r="D112" s="22" t="s">
        <v>44</v>
      </c>
      <c r="E112" s="13" t="s">
        <v>444</v>
      </c>
      <c r="F112" s="13" t="s">
        <v>444</v>
      </c>
      <c r="G112" s="14">
        <v>0</v>
      </c>
      <c r="H112" s="14">
        <v>0</v>
      </c>
      <c r="I112" s="16">
        <v>12000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f t="shared" si="3"/>
        <v>12000</v>
      </c>
      <c r="Q112" s="14">
        <v>0</v>
      </c>
      <c r="R112" s="19"/>
    </row>
    <row r="113" spans="1:18" ht="27" x14ac:dyDescent="0.3">
      <c r="A113" s="20">
        <f t="shared" si="2"/>
        <v>104</v>
      </c>
      <c r="B113" s="12" t="s">
        <v>31</v>
      </c>
      <c r="C113" s="21" t="s">
        <v>333</v>
      </c>
      <c r="D113" s="22" t="s">
        <v>46</v>
      </c>
      <c r="E113" s="13" t="s">
        <v>444</v>
      </c>
      <c r="F113" s="13" t="s">
        <v>444</v>
      </c>
      <c r="G113" s="14">
        <v>0</v>
      </c>
      <c r="H113" s="14">
        <v>0</v>
      </c>
      <c r="I113" s="16">
        <v>7000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f t="shared" si="3"/>
        <v>7000</v>
      </c>
      <c r="Q113" s="14">
        <v>0</v>
      </c>
      <c r="R113" s="19"/>
    </row>
    <row r="114" spans="1:18" ht="27" x14ac:dyDescent="0.3">
      <c r="A114" s="20">
        <f t="shared" si="2"/>
        <v>105</v>
      </c>
      <c r="B114" s="12" t="s">
        <v>31</v>
      </c>
      <c r="C114" s="21" t="s">
        <v>334</v>
      </c>
      <c r="D114" s="22" t="s">
        <v>50</v>
      </c>
      <c r="E114" s="13" t="s">
        <v>445</v>
      </c>
      <c r="F114" s="13" t="s">
        <v>445</v>
      </c>
      <c r="G114" s="14">
        <v>0</v>
      </c>
      <c r="H114" s="14">
        <v>0</v>
      </c>
      <c r="I114" s="16">
        <v>12000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f t="shared" si="3"/>
        <v>12000</v>
      </c>
      <c r="Q114" s="14">
        <v>0</v>
      </c>
      <c r="R114" s="19"/>
    </row>
    <row r="115" spans="1:18" ht="27" x14ac:dyDescent="0.3">
      <c r="A115" s="20">
        <f t="shared" si="2"/>
        <v>106</v>
      </c>
      <c r="B115" s="12" t="s">
        <v>31</v>
      </c>
      <c r="C115" s="21" t="s">
        <v>335</v>
      </c>
      <c r="D115" s="22" t="s">
        <v>49</v>
      </c>
      <c r="E115" s="13" t="s">
        <v>444</v>
      </c>
      <c r="F115" s="13" t="s">
        <v>444</v>
      </c>
      <c r="G115" s="14">
        <v>0</v>
      </c>
      <c r="H115" s="14">
        <v>0</v>
      </c>
      <c r="I115" s="16">
        <v>8000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f t="shared" si="3"/>
        <v>8000</v>
      </c>
      <c r="Q115" s="14">
        <v>0</v>
      </c>
      <c r="R115" s="19"/>
    </row>
    <row r="116" spans="1:18" ht="27" x14ac:dyDescent="0.3">
      <c r="A116" s="20">
        <f t="shared" si="2"/>
        <v>107</v>
      </c>
      <c r="B116" s="12" t="s">
        <v>31</v>
      </c>
      <c r="C116" s="21" t="s">
        <v>336</v>
      </c>
      <c r="D116" s="22" t="s">
        <v>67</v>
      </c>
      <c r="E116" s="13" t="s">
        <v>444</v>
      </c>
      <c r="F116" s="13" t="s">
        <v>444</v>
      </c>
      <c r="G116" s="14">
        <v>0</v>
      </c>
      <c r="H116" s="14">
        <v>0</v>
      </c>
      <c r="I116" s="16">
        <v>5000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f t="shared" si="3"/>
        <v>5000</v>
      </c>
      <c r="Q116" s="14">
        <v>0</v>
      </c>
      <c r="R116" s="19"/>
    </row>
    <row r="117" spans="1:18" ht="27" x14ac:dyDescent="0.3">
      <c r="A117" s="20">
        <f t="shared" si="2"/>
        <v>108</v>
      </c>
      <c r="B117" s="12" t="s">
        <v>31</v>
      </c>
      <c r="C117" s="21" t="s">
        <v>337</v>
      </c>
      <c r="D117" s="22" t="s">
        <v>69</v>
      </c>
      <c r="E117" s="13" t="s">
        <v>444</v>
      </c>
      <c r="F117" s="13" t="s">
        <v>444</v>
      </c>
      <c r="G117" s="14">
        <v>0</v>
      </c>
      <c r="H117" s="14">
        <v>0</v>
      </c>
      <c r="I117" s="16">
        <v>5000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f t="shared" si="3"/>
        <v>5000</v>
      </c>
      <c r="Q117" s="14">
        <v>0</v>
      </c>
      <c r="R117" s="19"/>
    </row>
    <row r="118" spans="1:18" ht="27" x14ac:dyDescent="0.3">
      <c r="A118" s="20">
        <f t="shared" si="2"/>
        <v>109</v>
      </c>
      <c r="B118" s="12" t="s">
        <v>31</v>
      </c>
      <c r="C118" s="21" t="s">
        <v>338</v>
      </c>
      <c r="D118" s="22" t="s">
        <v>90</v>
      </c>
      <c r="E118" s="13" t="s">
        <v>444</v>
      </c>
      <c r="F118" s="13" t="s">
        <v>444</v>
      </c>
      <c r="G118" s="14">
        <v>0</v>
      </c>
      <c r="H118" s="14">
        <v>0</v>
      </c>
      <c r="I118" s="16">
        <v>5000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f t="shared" si="3"/>
        <v>5000</v>
      </c>
      <c r="Q118" s="14">
        <v>0</v>
      </c>
      <c r="R118" s="19"/>
    </row>
    <row r="119" spans="1:18" ht="27" x14ac:dyDescent="0.3">
      <c r="A119" s="20">
        <f t="shared" si="2"/>
        <v>110</v>
      </c>
      <c r="B119" s="12" t="s">
        <v>31</v>
      </c>
      <c r="C119" s="21" t="s">
        <v>339</v>
      </c>
      <c r="D119" s="22" t="s">
        <v>94</v>
      </c>
      <c r="E119" s="13" t="s">
        <v>444</v>
      </c>
      <c r="F119" s="13" t="s">
        <v>444</v>
      </c>
      <c r="G119" s="14">
        <v>0</v>
      </c>
      <c r="H119" s="14">
        <v>0</v>
      </c>
      <c r="I119" s="16">
        <v>5000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f t="shared" si="3"/>
        <v>5000</v>
      </c>
      <c r="Q119" s="14">
        <v>0</v>
      </c>
      <c r="R119" s="19"/>
    </row>
    <row r="120" spans="1:18" ht="27" x14ac:dyDescent="0.3">
      <c r="A120" s="20">
        <f t="shared" si="2"/>
        <v>111</v>
      </c>
      <c r="B120" s="12" t="s">
        <v>31</v>
      </c>
      <c r="C120" s="21" t="s">
        <v>340</v>
      </c>
      <c r="D120" s="22" t="s">
        <v>100</v>
      </c>
      <c r="E120" s="13" t="s">
        <v>444</v>
      </c>
      <c r="F120" s="13" t="s">
        <v>444</v>
      </c>
      <c r="G120" s="14">
        <v>0</v>
      </c>
      <c r="H120" s="14">
        <v>0</v>
      </c>
      <c r="I120" s="16">
        <v>6000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f t="shared" si="3"/>
        <v>6000</v>
      </c>
      <c r="Q120" s="14">
        <v>0</v>
      </c>
      <c r="R120" s="19"/>
    </row>
    <row r="121" spans="1:18" ht="27" x14ac:dyDescent="0.3">
      <c r="A121" s="20">
        <f t="shared" si="2"/>
        <v>112</v>
      </c>
      <c r="B121" s="12" t="s">
        <v>31</v>
      </c>
      <c r="C121" s="21" t="s">
        <v>341</v>
      </c>
      <c r="D121" s="22" t="s">
        <v>101</v>
      </c>
      <c r="E121" s="13" t="s">
        <v>446</v>
      </c>
      <c r="F121" s="13" t="s">
        <v>446</v>
      </c>
      <c r="G121" s="14">
        <v>0</v>
      </c>
      <c r="H121" s="14">
        <v>0</v>
      </c>
      <c r="I121" s="16">
        <v>6000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f t="shared" si="3"/>
        <v>6000</v>
      </c>
      <c r="Q121" s="14">
        <v>0</v>
      </c>
      <c r="R121" s="19"/>
    </row>
    <row r="122" spans="1:18" ht="27" x14ac:dyDescent="0.3">
      <c r="A122" s="20">
        <f t="shared" si="2"/>
        <v>113</v>
      </c>
      <c r="B122" s="12" t="s">
        <v>31</v>
      </c>
      <c r="C122" s="21" t="s">
        <v>342</v>
      </c>
      <c r="D122" s="22" t="s">
        <v>103</v>
      </c>
      <c r="E122" s="13" t="s">
        <v>444</v>
      </c>
      <c r="F122" s="13" t="s">
        <v>444</v>
      </c>
      <c r="G122" s="14">
        <v>0</v>
      </c>
      <c r="H122" s="14">
        <v>0</v>
      </c>
      <c r="I122" s="16">
        <v>6000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f t="shared" si="3"/>
        <v>6000</v>
      </c>
      <c r="Q122" s="14">
        <v>0</v>
      </c>
      <c r="R122" s="19"/>
    </row>
    <row r="123" spans="1:18" ht="27" x14ac:dyDescent="0.3">
      <c r="A123" s="20">
        <f t="shared" si="2"/>
        <v>114</v>
      </c>
      <c r="B123" s="12" t="s">
        <v>31</v>
      </c>
      <c r="C123" s="21" t="s">
        <v>343</v>
      </c>
      <c r="D123" s="22" t="s">
        <v>73</v>
      </c>
      <c r="E123" s="13" t="s">
        <v>444</v>
      </c>
      <c r="F123" s="13" t="s">
        <v>444</v>
      </c>
      <c r="G123" s="14">
        <v>0</v>
      </c>
      <c r="H123" s="14">
        <v>0</v>
      </c>
      <c r="I123" s="16">
        <v>5000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f t="shared" si="3"/>
        <v>5000</v>
      </c>
      <c r="Q123" s="14">
        <v>0</v>
      </c>
      <c r="R123" s="19"/>
    </row>
    <row r="124" spans="1:18" ht="27" x14ac:dyDescent="0.3">
      <c r="A124" s="20">
        <f t="shared" si="2"/>
        <v>115</v>
      </c>
      <c r="B124" s="12" t="s">
        <v>31</v>
      </c>
      <c r="C124" s="21" t="s">
        <v>344</v>
      </c>
      <c r="D124" s="22" t="s">
        <v>104</v>
      </c>
      <c r="E124" s="13" t="s">
        <v>444</v>
      </c>
      <c r="F124" s="13" t="s">
        <v>444</v>
      </c>
      <c r="G124" s="14">
        <v>0</v>
      </c>
      <c r="H124" s="14">
        <v>0</v>
      </c>
      <c r="I124" s="16">
        <v>6000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f t="shared" si="3"/>
        <v>6000</v>
      </c>
      <c r="Q124" s="14">
        <v>0</v>
      </c>
      <c r="R124" s="19"/>
    </row>
    <row r="125" spans="1:18" ht="27" x14ac:dyDescent="0.3">
      <c r="A125" s="20">
        <f t="shared" si="2"/>
        <v>116</v>
      </c>
      <c r="B125" s="12" t="s">
        <v>31</v>
      </c>
      <c r="C125" s="21" t="s">
        <v>345</v>
      </c>
      <c r="D125" s="22" t="s">
        <v>107</v>
      </c>
      <c r="E125" s="13" t="s">
        <v>444</v>
      </c>
      <c r="F125" s="13" t="s">
        <v>444</v>
      </c>
      <c r="G125" s="14">
        <v>0</v>
      </c>
      <c r="H125" s="14">
        <v>0</v>
      </c>
      <c r="I125" s="16">
        <v>6000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f t="shared" si="3"/>
        <v>6000</v>
      </c>
      <c r="Q125" s="14">
        <v>0</v>
      </c>
      <c r="R125" s="19"/>
    </row>
    <row r="126" spans="1:18" ht="27" x14ac:dyDescent="0.3">
      <c r="A126" s="20">
        <f t="shared" si="2"/>
        <v>117</v>
      </c>
      <c r="B126" s="12" t="s">
        <v>31</v>
      </c>
      <c r="C126" s="21" t="s">
        <v>346</v>
      </c>
      <c r="D126" s="22" t="s">
        <v>74</v>
      </c>
      <c r="E126" s="13" t="s">
        <v>444</v>
      </c>
      <c r="F126" s="13" t="s">
        <v>444</v>
      </c>
      <c r="G126" s="14">
        <v>0</v>
      </c>
      <c r="H126" s="14">
        <v>0</v>
      </c>
      <c r="I126" s="16">
        <v>5000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f t="shared" si="3"/>
        <v>5000</v>
      </c>
      <c r="Q126" s="14">
        <v>0</v>
      </c>
      <c r="R126" s="19"/>
    </row>
    <row r="127" spans="1:18" ht="27" x14ac:dyDescent="0.3">
      <c r="A127" s="20">
        <f t="shared" si="2"/>
        <v>118</v>
      </c>
      <c r="B127" s="12" t="s">
        <v>31</v>
      </c>
      <c r="C127" s="21" t="s">
        <v>347</v>
      </c>
      <c r="D127" s="22" t="s">
        <v>113</v>
      </c>
      <c r="E127" s="13" t="s">
        <v>444</v>
      </c>
      <c r="F127" s="13" t="s">
        <v>444</v>
      </c>
      <c r="G127" s="14">
        <v>0</v>
      </c>
      <c r="H127" s="14">
        <v>0</v>
      </c>
      <c r="I127" s="16">
        <v>7000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f t="shared" si="3"/>
        <v>7000</v>
      </c>
      <c r="Q127" s="14">
        <v>0</v>
      </c>
      <c r="R127" s="19"/>
    </row>
    <row r="128" spans="1:18" ht="27" x14ac:dyDescent="0.3">
      <c r="A128" s="20">
        <f t="shared" si="2"/>
        <v>119</v>
      </c>
      <c r="B128" s="12" t="s">
        <v>31</v>
      </c>
      <c r="C128" s="21" t="s">
        <v>348</v>
      </c>
      <c r="D128" s="22" t="s">
        <v>68</v>
      </c>
      <c r="E128" s="13" t="s">
        <v>444</v>
      </c>
      <c r="F128" s="13" t="s">
        <v>444</v>
      </c>
      <c r="G128" s="14">
        <v>0</v>
      </c>
      <c r="H128" s="14">
        <v>0</v>
      </c>
      <c r="I128" s="16">
        <v>5000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f t="shared" si="3"/>
        <v>5000</v>
      </c>
      <c r="Q128" s="14">
        <v>0</v>
      </c>
      <c r="R128" s="19"/>
    </row>
    <row r="129" spans="1:18" ht="27" x14ac:dyDescent="0.3">
      <c r="A129" s="20">
        <f t="shared" si="2"/>
        <v>120</v>
      </c>
      <c r="B129" s="12" t="s">
        <v>31</v>
      </c>
      <c r="C129" s="21" t="s">
        <v>349</v>
      </c>
      <c r="D129" s="22" t="s">
        <v>116</v>
      </c>
      <c r="E129" s="13" t="s">
        <v>444</v>
      </c>
      <c r="F129" s="13" t="s">
        <v>444</v>
      </c>
      <c r="G129" s="14">
        <v>0</v>
      </c>
      <c r="H129" s="14">
        <v>0</v>
      </c>
      <c r="I129" s="16">
        <v>9000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f t="shared" si="3"/>
        <v>9000</v>
      </c>
      <c r="Q129" s="14">
        <v>0</v>
      </c>
      <c r="R129" s="19"/>
    </row>
    <row r="130" spans="1:18" ht="27" x14ac:dyDescent="0.3">
      <c r="A130" s="20">
        <f t="shared" si="2"/>
        <v>121</v>
      </c>
      <c r="B130" s="12" t="s">
        <v>31</v>
      </c>
      <c r="C130" s="21" t="s">
        <v>350</v>
      </c>
      <c r="D130" s="22" t="s">
        <v>76</v>
      </c>
      <c r="E130" s="13" t="s">
        <v>444</v>
      </c>
      <c r="F130" s="13" t="s">
        <v>444</v>
      </c>
      <c r="G130" s="14">
        <v>0</v>
      </c>
      <c r="H130" s="14">
        <v>0</v>
      </c>
      <c r="I130" s="16">
        <v>5000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f t="shared" si="3"/>
        <v>5000</v>
      </c>
      <c r="Q130" s="14">
        <v>0</v>
      </c>
      <c r="R130" s="19"/>
    </row>
    <row r="131" spans="1:18" ht="27" x14ac:dyDescent="0.3">
      <c r="A131" s="20">
        <f t="shared" si="2"/>
        <v>122</v>
      </c>
      <c r="B131" s="12" t="s">
        <v>31</v>
      </c>
      <c r="C131" s="21" t="s">
        <v>351</v>
      </c>
      <c r="D131" s="22" t="s">
        <v>70</v>
      </c>
      <c r="E131" s="13" t="s">
        <v>444</v>
      </c>
      <c r="F131" s="13" t="s">
        <v>444</v>
      </c>
      <c r="G131" s="14">
        <v>0</v>
      </c>
      <c r="H131" s="14">
        <v>0</v>
      </c>
      <c r="I131" s="16">
        <v>5000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f t="shared" si="3"/>
        <v>5000</v>
      </c>
      <c r="Q131" s="14">
        <v>0</v>
      </c>
      <c r="R131" s="19"/>
    </row>
    <row r="132" spans="1:18" ht="27" x14ac:dyDescent="0.3">
      <c r="A132" s="20">
        <f t="shared" si="2"/>
        <v>123</v>
      </c>
      <c r="B132" s="12" t="s">
        <v>31</v>
      </c>
      <c r="C132" s="21" t="s">
        <v>352</v>
      </c>
      <c r="D132" s="22" t="s">
        <v>72</v>
      </c>
      <c r="E132" s="13" t="s">
        <v>444</v>
      </c>
      <c r="F132" s="13" t="s">
        <v>444</v>
      </c>
      <c r="G132" s="14">
        <v>0</v>
      </c>
      <c r="H132" s="14">
        <v>0</v>
      </c>
      <c r="I132" s="16">
        <v>5000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f t="shared" si="3"/>
        <v>5000</v>
      </c>
      <c r="Q132" s="14">
        <v>0</v>
      </c>
      <c r="R132" s="19"/>
    </row>
    <row r="133" spans="1:18" ht="27" x14ac:dyDescent="0.3">
      <c r="A133" s="20">
        <f t="shared" si="2"/>
        <v>124</v>
      </c>
      <c r="B133" s="12" t="s">
        <v>31</v>
      </c>
      <c r="C133" s="21" t="s">
        <v>353</v>
      </c>
      <c r="D133" s="22" t="s">
        <v>71</v>
      </c>
      <c r="E133" s="13" t="s">
        <v>444</v>
      </c>
      <c r="F133" s="13" t="s">
        <v>444</v>
      </c>
      <c r="G133" s="14">
        <v>0</v>
      </c>
      <c r="H133" s="14">
        <v>0</v>
      </c>
      <c r="I133" s="16">
        <v>5000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f t="shared" si="3"/>
        <v>5000</v>
      </c>
      <c r="Q133" s="14">
        <v>0</v>
      </c>
      <c r="R133" s="19"/>
    </row>
    <row r="134" spans="1:18" ht="27" x14ac:dyDescent="0.3">
      <c r="A134" s="20">
        <f t="shared" si="2"/>
        <v>125</v>
      </c>
      <c r="B134" s="12" t="s">
        <v>31</v>
      </c>
      <c r="C134" s="21" t="s">
        <v>354</v>
      </c>
      <c r="D134" s="22" t="s">
        <v>77</v>
      </c>
      <c r="E134" s="13" t="s">
        <v>444</v>
      </c>
      <c r="F134" s="13" t="s">
        <v>444</v>
      </c>
      <c r="G134" s="14">
        <v>0</v>
      </c>
      <c r="H134" s="14">
        <v>0</v>
      </c>
      <c r="I134" s="16">
        <v>5000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f t="shared" si="3"/>
        <v>5000</v>
      </c>
      <c r="Q134" s="14">
        <v>0</v>
      </c>
      <c r="R134" s="19"/>
    </row>
    <row r="135" spans="1:18" ht="27" x14ac:dyDescent="0.3">
      <c r="A135" s="20">
        <f t="shared" si="2"/>
        <v>126</v>
      </c>
      <c r="B135" s="12" t="s">
        <v>31</v>
      </c>
      <c r="C135" s="21" t="s">
        <v>355</v>
      </c>
      <c r="D135" s="22" t="s">
        <v>87</v>
      </c>
      <c r="E135" s="13" t="s">
        <v>444</v>
      </c>
      <c r="F135" s="13" t="s">
        <v>444</v>
      </c>
      <c r="G135" s="14">
        <v>0</v>
      </c>
      <c r="H135" s="14">
        <v>0</v>
      </c>
      <c r="I135" s="16">
        <v>5000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f t="shared" si="3"/>
        <v>5000</v>
      </c>
      <c r="Q135" s="14">
        <v>0</v>
      </c>
      <c r="R135" s="19"/>
    </row>
    <row r="136" spans="1:18" ht="27" x14ac:dyDescent="0.3">
      <c r="A136" s="20">
        <f t="shared" si="2"/>
        <v>127</v>
      </c>
      <c r="B136" s="12" t="s">
        <v>31</v>
      </c>
      <c r="C136" s="21" t="s">
        <v>356</v>
      </c>
      <c r="D136" s="22" t="s">
        <v>78</v>
      </c>
      <c r="E136" s="13" t="s">
        <v>444</v>
      </c>
      <c r="F136" s="13" t="s">
        <v>444</v>
      </c>
      <c r="G136" s="14">
        <v>0</v>
      </c>
      <c r="H136" s="14">
        <v>0</v>
      </c>
      <c r="I136" s="16">
        <v>5000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f t="shared" si="3"/>
        <v>5000</v>
      </c>
      <c r="Q136" s="14">
        <v>0</v>
      </c>
      <c r="R136" s="19"/>
    </row>
    <row r="137" spans="1:18" ht="27" x14ac:dyDescent="0.3">
      <c r="A137" s="20">
        <f t="shared" si="2"/>
        <v>128</v>
      </c>
      <c r="B137" s="12" t="s">
        <v>31</v>
      </c>
      <c r="C137" s="21" t="s">
        <v>357</v>
      </c>
      <c r="D137" s="22" t="s">
        <v>79</v>
      </c>
      <c r="E137" s="13" t="s">
        <v>444</v>
      </c>
      <c r="F137" s="13" t="s">
        <v>444</v>
      </c>
      <c r="G137" s="14">
        <v>0</v>
      </c>
      <c r="H137" s="14">
        <v>0</v>
      </c>
      <c r="I137" s="16">
        <v>5000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f t="shared" si="3"/>
        <v>5000</v>
      </c>
      <c r="Q137" s="14">
        <v>0</v>
      </c>
      <c r="R137" s="19"/>
    </row>
    <row r="138" spans="1:18" ht="27" x14ac:dyDescent="0.3">
      <c r="A138" s="20">
        <f t="shared" si="2"/>
        <v>129</v>
      </c>
      <c r="B138" s="12" t="s">
        <v>31</v>
      </c>
      <c r="C138" s="21" t="s">
        <v>358</v>
      </c>
      <c r="D138" s="22" t="s">
        <v>102</v>
      </c>
      <c r="E138" s="13" t="s">
        <v>446</v>
      </c>
      <c r="F138" s="13" t="s">
        <v>446</v>
      </c>
      <c r="G138" s="14">
        <v>0</v>
      </c>
      <c r="H138" s="14">
        <v>0</v>
      </c>
      <c r="I138" s="16">
        <v>8000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f t="shared" ref="P138:P197" si="4">+I138</f>
        <v>8000</v>
      </c>
      <c r="Q138" s="14">
        <v>0</v>
      </c>
      <c r="R138" s="19"/>
    </row>
    <row r="139" spans="1:18" ht="27" x14ac:dyDescent="0.3">
      <c r="A139" s="20">
        <f t="shared" ref="A139:A202" si="5">1+A138</f>
        <v>130</v>
      </c>
      <c r="B139" s="12" t="s">
        <v>31</v>
      </c>
      <c r="C139" s="21" t="s">
        <v>359</v>
      </c>
      <c r="D139" s="22" t="s">
        <v>93</v>
      </c>
      <c r="E139" s="13" t="s">
        <v>444</v>
      </c>
      <c r="F139" s="13" t="s">
        <v>444</v>
      </c>
      <c r="G139" s="14">
        <v>0</v>
      </c>
      <c r="H139" s="14">
        <v>0</v>
      </c>
      <c r="I139" s="16">
        <v>5000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f t="shared" si="4"/>
        <v>5000</v>
      </c>
      <c r="Q139" s="14">
        <v>0</v>
      </c>
      <c r="R139" s="19"/>
    </row>
    <row r="140" spans="1:18" ht="27" x14ac:dyDescent="0.3">
      <c r="A140" s="20">
        <f t="shared" si="5"/>
        <v>131</v>
      </c>
      <c r="B140" s="12" t="s">
        <v>31</v>
      </c>
      <c r="C140" s="21" t="s">
        <v>360</v>
      </c>
      <c r="D140" s="22" t="s">
        <v>86</v>
      </c>
      <c r="E140" s="13" t="s">
        <v>444</v>
      </c>
      <c r="F140" s="13" t="s">
        <v>444</v>
      </c>
      <c r="G140" s="14">
        <v>0</v>
      </c>
      <c r="H140" s="14">
        <v>0</v>
      </c>
      <c r="I140" s="16">
        <v>5000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f t="shared" si="4"/>
        <v>5000</v>
      </c>
      <c r="Q140" s="14">
        <v>0</v>
      </c>
      <c r="R140" s="19"/>
    </row>
    <row r="141" spans="1:18" ht="27" x14ac:dyDescent="0.3">
      <c r="A141" s="20">
        <f t="shared" si="5"/>
        <v>132</v>
      </c>
      <c r="B141" s="12" t="s">
        <v>31</v>
      </c>
      <c r="C141" s="21" t="s">
        <v>361</v>
      </c>
      <c r="D141" s="22" t="s">
        <v>85</v>
      </c>
      <c r="E141" s="13" t="s">
        <v>444</v>
      </c>
      <c r="F141" s="13" t="s">
        <v>444</v>
      </c>
      <c r="G141" s="14">
        <v>0</v>
      </c>
      <c r="H141" s="14">
        <v>0</v>
      </c>
      <c r="I141" s="16">
        <v>5000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f t="shared" si="4"/>
        <v>5000</v>
      </c>
      <c r="Q141" s="14">
        <v>0</v>
      </c>
      <c r="R141" s="19"/>
    </row>
    <row r="142" spans="1:18" ht="27" x14ac:dyDescent="0.3">
      <c r="A142" s="20">
        <f t="shared" si="5"/>
        <v>133</v>
      </c>
      <c r="B142" s="12" t="s">
        <v>31</v>
      </c>
      <c r="C142" s="21" t="s">
        <v>362</v>
      </c>
      <c r="D142" s="22" t="s">
        <v>83</v>
      </c>
      <c r="E142" s="13" t="s">
        <v>444</v>
      </c>
      <c r="F142" s="13" t="s">
        <v>444</v>
      </c>
      <c r="G142" s="14">
        <v>0</v>
      </c>
      <c r="H142" s="14">
        <v>0</v>
      </c>
      <c r="I142" s="16">
        <v>8000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f t="shared" si="4"/>
        <v>8000</v>
      </c>
      <c r="Q142" s="14">
        <v>0</v>
      </c>
      <c r="R142" s="19"/>
    </row>
    <row r="143" spans="1:18" ht="27" x14ac:dyDescent="0.3">
      <c r="A143" s="20">
        <f t="shared" si="5"/>
        <v>134</v>
      </c>
      <c r="B143" s="12" t="s">
        <v>31</v>
      </c>
      <c r="C143" s="21" t="s">
        <v>363</v>
      </c>
      <c r="D143" s="22" t="s">
        <v>81</v>
      </c>
      <c r="E143" s="13" t="s">
        <v>444</v>
      </c>
      <c r="F143" s="13" t="s">
        <v>444</v>
      </c>
      <c r="G143" s="14">
        <v>0</v>
      </c>
      <c r="H143" s="14">
        <v>0</v>
      </c>
      <c r="I143" s="16">
        <v>5000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f t="shared" si="4"/>
        <v>5000</v>
      </c>
      <c r="Q143" s="14">
        <v>0</v>
      </c>
      <c r="R143" s="19"/>
    </row>
    <row r="144" spans="1:18" ht="27" x14ac:dyDescent="0.3">
      <c r="A144" s="20">
        <f t="shared" si="5"/>
        <v>135</v>
      </c>
      <c r="B144" s="12" t="s">
        <v>31</v>
      </c>
      <c r="C144" s="21" t="s">
        <v>364</v>
      </c>
      <c r="D144" s="22" t="s">
        <v>82</v>
      </c>
      <c r="E144" s="13" t="s">
        <v>444</v>
      </c>
      <c r="F144" s="13" t="s">
        <v>444</v>
      </c>
      <c r="G144" s="14">
        <v>0</v>
      </c>
      <c r="H144" s="14">
        <v>0</v>
      </c>
      <c r="I144" s="16">
        <v>5000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f t="shared" si="4"/>
        <v>5000</v>
      </c>
      <c r="Q144" s="14">
        <v>0</v>
      </c>
      <c r="R144" s="19"/>
    </row>
    <row r="145" spans="1:18" ht="27" x14ac:dyDescent="0.3">
      <c r="A145" s="20">
        <f t="shared" si="5"/>
        <v>136</v>
      </c>
      <c r="B145" s="12" t="s">
        <v>31</v>
      </c>
      <c r="C145" s="21" t="s">
        <v>365</v>
      </c>
      <c r="D145" s="22" t="s">
        <v>84</v>
      </c>
      <c r="E145" s="13" t="s">
        <v>444</v>
      </c>
      <c r="F145" s="13" t="s">
        <v>444</v>
      </c>
      <c r="G145" s="14">
        <v>0</v>
      </c>
      <c r="H145" s="14">
        <v>0</v>
      </c>
      <c r="I145" s="16">
        <v>5000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f t="shared" si="4"/>
        <v>5000</v>
      </c>
      <c r="Q145" s="14">
        <v>0</v>
      </c>
      <c r="R145" s="19"/>
    </row>
    <row r="146" spans="1:18" ht="27" x14ac:dyDescent="0.3">
      <c r="A146" s="20">
        <f t="shared" si="5"/>
        <v>137</v>
      </c>
      <c r="B146" s="12" t="s">
        <v>31</v>
      </c>
      <c r="C146" s="21" t="s">
        <v>366</v>
      </c>
      <c r="D146" s="22" t="s">
        <v>105</v>
      </c>
      <c r="E146" s="13" t="s">
        <v>444</v>
      </c>
      <c r="F146" s="13" t="s">
        <v>444</v>
      </c>
      <c r="G146" s="14">
        <v>0</v>
      </c>
      <c r="H146" s="14">
        <v>0</v>
      </c>
      <c r="I146" s="16">
        <v>8000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f t="shared" si="4"/>
        <v>8000</v>
      </c>
      <c r="Q146" s="14">
        <v>0</v>
      </c>
      <c r="R146" s="19"/>
    </row>
    <row r="147" spans="1:18" ht="27" x14ac:dyDescent="0.3">
      <c r="A147" s="20">
        <f t="shared" si="5"/>
        <v>138</v>
      </c>
      <c r="B147" s="12" t="s">
        <v>31</v>
      </c>
      <c r="C147" s="21" t="s">
        <v>367</v>
      </c>
      <c r="D147" s="22" t="s">
        <v>106</v>
      </c>
      <c r="E147" s="13" t="s">
        <v>444</v>
      </c>
      <c r="F147" s="13" t="s">
        <v>444</v>
      </c>
      <c r="G147" s="14">
        <v>0</v>
      </c>
      <c r="H147" s="14">
        <v>0</v>
      </c>
      <c r="I147" s="16">
        <v>6000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f t="shared" si="4"/>
        <v>6000</v>
      </c>
      <c r="Q147" s="14">
        <v>0</v>
      </c>
      <c r="R147" s="19"/>
    </row>
    <row r="148" spans="1:18" ht="27" x14ac:dyDescent="0.3">
      <c r="A148" s="20">
        <f t="shared" si="5"/>
        <v>139</v>
      </c>
      <c r="B148" s="12" t="s">
        <v>31</v>
      </c>
      <c r="C148" s="21" t="s">
        <v>368</v>
      </c>
      <c r="D148" s="22" t="s">
        <v>95</v>
      </c>
      <c r="E148" s="13" t="s">
        <v>444</v>
      </c>
      <c r="F148" s="13" t="s">
        <v>444</v>
      </c>
      <c r="G148" s="14">
        <v>0</v>
      </c>
      <c r="H148" s="14">
        <v>0</v>
      </c>
      <c r="I148" s="16">
        <v>5000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f t="shared" si="4"/>
        <v>5000</v>
      </c>
      <c r="Q148" s="14">
        <v>0</v>
      </c>
      <c r="R148" s="19"/>
    </row>
    <row r="149" spans="1:18" ht="27" x14ac:dyDescent="0.3">
      <c r="A149" s="20">
        <f t="shared" si="5"/>
        <v>140</v>
      </c>
      <c r="B149" s="12" t="s">
        <v>31</v>
      </c>
      <c r="C149" s="21" t="s">
        <v>369</v>
      </c>
      <c r="D149" s="22" t="s">
        <v>112</v>
      </c>
      <c r="E149" s="13" t="s">
        <v>444</v>
      </c>
      <c r="F149" s="13" t="s">
        <v>444</v>
      </c>
      <c r="G149" s="14">
        <v>0</v>
      </c>
      <c r="H149" s="14">
        <v>0</v>
      </c>
      <c r="I149" s="16">
        <v>7000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f t="shared" si="4"/>
        <v>7000</v>
      </c>
      <c r="Q149" s="14">
        <v>0</v>
      </c>
      <c r="R149" s="19"/>
    </row>
    <row r="150" spans="1:18" ht="27" x14ac:dyDescent="0.3">
      <c r="A150" s="20">
        <f t="shared" si="5"/>
        <v>141</v>
      </c>
      <c r="B150" s="12" t="s">
        <v>31</v>
      </c>
      <c r="C150" s="21" t="s">
        <v>370</v>
      </c>
      <c r="D150" s="22" t="s">
        <v>157</v>
      </c>
      <c r="E150" s="13" t="s">
        <v>444</v>
      </c>
      <c r="F150" s="13" t="s">
        <v>444</v>
      </c>
      <c r="G150" s="14">
        <v>0</v>
      </c>
      <c r="H150" s="14">
        <v>0</v>
      </c>
      <c r="I150" s="16">
        <v>6000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f t="shared" si="4"/>
        <v>6000</v>
      </c>
      <c r="Q150" s="14">
        <v>0</v>
      </c>
      <c r="R150" s="19"/>
    </row>
    <row r="151" spans="1:18" ht="27" x14ac:dyDescent="0.3">
      <c r="A151" s="20">
        <f t="shared" si="5"/>
        <v>142</v>
      </c>
      <c r="B151" s="12" t="s">
        <v>31</v>
      </c>
      <c r="C151" s="21" t="s">
        <v>371</v>
      </c>
      <c r="D151" s="22" t="s">
        <v>158</v>
      </c>
      <c r="E151" s="13" t="s">
        <v>444</v>
      </c>
      <c r="F151" s="13" t="s">
        <v>444</v>
      </c>
      <c r="G151" s="14">
        <v>0</v>
      </c>
      <c r="H151" s="14">
        <v>0</v>
      </c>
      <c r="I151" s="16">
        <v>6000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f t="shared" si="4"/>
        <v>6000</v>
      </c>
      <c r="Q151" s="14">
        <v>0</v>
      </c>
      <c r="R151" s="19"/>
    </row>
    <row r="152" spans="1:18" ht="27" x14ac:dyDescent="0.3">
      <c r="A152" s="20">
        <f t="shared" si="5"/>
        <v>143</v>
      </c>
      <c r="B152" s="12" t="s">
        <v>31</v>
      </c>
      <c r="C152" s="21" t="s">
        <v>372</v>
      </c>
      <c r="D152" s="22" t="s">
        <v>115</v>
      </c>
      <c r="E152" s="13" t="s">
        <v>444</v>
      </c>
      <c r="F152" s="13" t="s">
        <v>444</v>
      </c>
      <c r="G152" s="14">
        <v>0</v>
      </c>
      <c r="H152" s="14">
        <v>0</v>
      </c>
      <c r="I152" s="16">
        <v>8000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f t="shared" si="4"/>
        <v>8000</v>
      </c>
      <c r="Q152" s="14">
        <v>0</v>
      </c>
      <c r="R152" s="19"/>
    </row>
    <row r="153" spans="1:18" s="6" customFormat="1" ht="27" x14ac:dyDescent="0.3">
      <c r="A153" s="20">
        <f t="shared" si="5"/>
        <v>144</v>
      </c>
      <c r="B153" s="12" t="s">
        <v>31</v>
      </c>
      <c r="C153" s="21" t="s">
        <v>373</v>
      </c>
      <c r="D153" s="22" t="s">
        <v>96</v>
      </c>
      <c r="E153" s="13" t="s">
        <v>444</v>
      </c>
      <c r="F153" s="13" t="s">
        <v>444</v>
      </c>
      <c r="G153" s="14">
        <v>0</v>
      </c>
      <c r="H153" s="14">
        <v>0</v>
      </c>
      <c r="I153" s="16">
        <v>5000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f t="shared" si="4"/>
        <v>5000</v>
      </c>
      <c r="Q153" s="14">
        <v>0</v>
      </c>
      <c r="R153" s="19"/>
    </row>
    <row r="154" spans="1:18" s="6" customFormat="1" ht="27" x14ac:dyDescent="0.3">
      <c r="A154" s="20">
        <f t="shared" si="5"/>
        <v>145</v>
      </c>
      <c r="B154" s="12" t="s">
        <v>31</v>
      </c>
      <c r="C154" s="21" t="s">
        <v>374</v>
      </c>
      <c r="D154" s="22" t="s">
        <v>91</v>
      </c>
      <c r="E154" s="13" t="s">
        <v>444</v>
      </c>
      <c r="F154" s="13" t="s">
        <v>444</v>
      </c>
      <c r="G154" s="14">
        <v>0</v>
      </c>
      <c r="H154" s="14">
        <v>0</v>
      </c>
      <c r="I154" s="16">
        <v>5000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f t="shared" si="4"/>
        <v>5000</v>
      </c>
      <c r="Q154" s="14">
        <v>0</v>
      </c>
      <c r="R154" s="19"/>
    </row>
    <row r="155" spans="1:18" s="6" customFormat="1" ht="27" x14ac:dyDescent="0.3">
      <c r="A155" s="20">
        <f t="shared" si="5"/>
        <v>146</v>
      </c>
      <c r="B155" s="12" t="s">
        <v>31</v>
      </c>
      <c r="C155" s="21" t="s">
        <v>375</v>
      </c>
      <c r="D155" s="22" t="s">
        <v>80</v>
      </c>
      <c r="E155" s="13" t="s">
        <v>444</v>
      </c>
      <c r="F155" s="13" t="s">
        <v>444</v>
      </c>
      <c r="G155" s="14">
        <v>0</v>
      </c>
      <c r="H155" s="14">
        <v>0</v>
      </c>
      <c r="I155" s="16">
        <v>5000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f t="shared" si="4"/>
        <v>5000</v>
      </c>
      <c r="Q155" s="14">
        <v>0</v>
      </c>
      <c r="R155" s="19"/>
    </row>
    <row r="156" spans="1:18" s="6" customFormat="1" ht="27" x14ac:dyDescent="0.3">
      <c r="A156" s="20">
        <f t="shared" si="5"/>
        <v>147</v>
      </c>
      <c r="B156" s="12" t="s">
        <v>31</v>
      </c>
      <c r="C156" s="21" t="s">
        <v>376</v>
      </c>
      <c r="D156" s="22" t="s">
        <v>75</v>
      </c>
      <c r="E156" s="13" t="s">
        <v>444</v>
      </c>
      <c r="F156" s="13" t="s">
        <v>444</v>
      </c>
      <c r="G156" s="14">
        <v>0</v>
      </c>
      <c r="H156" s="14">
        <v>0</v>
      </c>
      <c r="I156" s="16">
        <v>7000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f t="shared" si="4"/>
        <v>7000</v>
      </c>
      <c r="Q156" s="14">
        <v>0</v>
      </c>
      <c r="R156" s="19"/>
    </row>
    <row r="157" spans="1:18" s="6" customFormat="1" ht="27" x14ac:dyDescent="0.3">
      <c r="A157" s="20">
        <f t="shared" si="5"/>
        <v>148</v>
      </c>
      <c r="B157" s="12" t="s">
        <v>31</v>
      </c>
      <c r="C157" s="21" t="s">
        <v>377</v>
      </c>
      <c r="D157" s="22" t="s">
        <v>97</v>
      </c>
      <c r="E157" s="13" t="s">
        <v>444</v>
      </c>
      <c r="F157" s="13" t="s">
        <v>444</v>
      </c>
      <c r="G157" s="14">
        <v>0</v>
      </c>
      <c r="H157" s="14">
        <v>0</v>
      </c>
      <c r="I157" s="16">
        <v>9000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f t="shared" si="4"/>
        <v>9000</v>
      </c>
      <c r="Q157" s="14">
        <v>0</v>
      </c>
      <c r="R157" s="19"/>
    </row>
    <row r="158" spans="1:18" s="6" customFormat="1" ht="27" x14ac:dyDescent="0.3">
      <c r="A158" s="20">
        <f t="shared" si="5"/>
        <v>149</v>
      </c>
      <c r="B158" s="12" t="s">
        <v>31</v>
      </c>
      <c r="C158" s="21" t="s">
        <v>378</v>
      </c>
      <c r="D158" s="22" t="s">
        <v>111</v>
      </c>
      <c r="E158" s="13" t="s">
        <v>444</v>
      </c>
      <c r="F158" s="13" t="s">
        <v>444</v>
      </c>
      <c r="G158" s="14">
        <v>0</v>
      </c>
      <c r="H158" s="14">
        <v>0</v>
      </c>
      <c r="I158" s="17">
        <v>7000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f t="shared" si="4"/>
        <v>7000</v>
      </c>
      <c r="Q158" s="14">
        <v>0</v>
      </c>
      <c r="R158" s="19"/>
    </row>
    <row r="159" spans="1:18" s="6" customFormat="1" ht="27" x14ac:dyDescent="0.3">
      <c r="A159" s="20">
        <f t="shared" si="5"/>
        <v>150</v>
      </c>
      <c r="B159" s="12" t="s">
        <v>31</v>
      </c>
      <c r="C159" s="21" t="s">
        <v>379</v>
      </c>
      <c r="D159" s="22" t="s">
        <v>114</v>
      </c>
      <c r="E159" s="13" t="s">
        <v>444</v>
      </c>
      <c r="F159" s="13" t="s">
        <v>444</v>
      </c>
      <c r="G159" s="14">
        <v>0</v>
      </c>
      <c r="H159" s="14">
        <v>0</v>
      </c>
      <c r="I159" s="17">
        <v>9000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f t="shared" si="4"/>
        <v>9000</v>
      </c>
      <c r="Q159" s="14">
        <v>0</v>
      </c>
      <c r="R159" s="19"/>
    </row>
    <row r="160" spans="1:18" s="6" customFormat="1" ht="27" x14ac:dyDescent="0.3">
      <c r="A160" s="20">
        <f t="shared" si="5"/>
        <v>151</v>
      </c>
      <c r="B160" s="12" t="s">
        <v>31</v>
      </c>
      <c r="C160" s="21" t="s">
        <v>380</v>
      </c>
      <c r="D160" s="22" t="s">
        <v>110</v>
      </c>
      <c r="E160" s="13" t="s">
        <v>444</v>
      </c>
      <c r="F160" s="13" t="s">
        <v>444</v>
      </c>
      <c r="G160" s="14">
        <v>0</v>
      </c>
      <c r="H160" s="14">
        <v>0</v>
      </c>
      <c r="I160" s="17">
        <v>7000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f t="shared" si="4"/>
        <v>7000</v>
      </c>
      <c r="Q160" s="14">
        <v>0</v>
      </c>
      <c r="R160" s="19"/>
    </row>
    <row r="161" spans="1:18" s="6" customFormat="1" ht="27" x14ac:dyDescent="0.3">
      <c r="A161" s="20">
        <f t="shared" si="5"/>
        <v>152</v>
      </c>
      <c r="B161" s="12" t="s">
        <v>31</v>
      </c>
      <c r="C161" s="21" t="s">
        <v>381</v>
      </c>
      <c r="D161" s="22" t="s">
        <v>109</v>
      </c>
      <c r="E161" s="13" t="s">
        <v>444</v>
      </c>
      <c r="F161" s="13" t="s">
        <v>444</v>
      </c>
      <c r="G161" s="14">
        <v>0</v>
      </c>
      <c r="H161" s="14">
        <v>0</v>
      </c>
      <c r="I161" s="17">
        <v>6000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f t="shared" si="4"/>
        <v>6000</v>
      </c>
      <c r="Q161" s="14">
        <v>0</v>
      </c>
      <c r="R161" s="19"/>
    </row>
    <row r="162" spans="1:18" s="6" customFormat="1" ht="27" x14ac:dyDescent="0.3">
      <c r="A162" s="20">
        <f t="shared" si="5"/>
        <v>153</v>
      </c>
      <c r="B162" s="12" t="s">
        <v>31</v>
      </c>
      <c r="C162" s="21" t="s">
        <v>382</v>
      </c>
      <c r="D162" s="22" t="s">
        <v>88</v>
      </c>
      <c r="E162" s="13" t="s">
        <v>444</v>
      </c>
      <c r="F162" s="13" t="s">
        <v>444</v>
      </c>
      <c r="G162" s="14">
        <v>0</v>
      </c>
      <c r="H162" s="14">
        <v>0</v>
      </c>
      <c r="I162" s="17">
        <v>8000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f t="shared" si="4"/>
        <v>8000</v>
      </c>
      <c r="Q162" s="14">
        <v>0</v>
      </c>
      <c r="R162" s="19"/>
    </row>
    <row r="163" spans="1:18" s="6" customFormat="1" ht="27" x14ac:dyDescent="0.3">
      <c r="A163" s="20">
        <f t="shared" si="5"/>
        <v>154</v>
      </c>
      <c r="B163" s="12" t="s">
        <v>31</v>
      </c>
      <c r="C163" s="21" t="s">
        <v>383</v>
      </c>
      <c r="D163" s="22" t="s">
        <v>438</v>
      </c>
      <c r="E163" s="13" t="s">
        <v>444</v>
      </c>
      <c r="F163" s="13" t="s">
        <v>444</v>
      </c>
      <c r="G163" s="14">
        <v>0</v>
      </c>
      <c r="H163" s="14">
        <v>0</v>
      </c>
      <c r="I163" s="17">
        <v>7000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f t="shared" si="4"/>
        <v>7000</v>
      </c>
      <c r="Q163" s="14">
        <v>0</v>
      </c>
      <c r="R163" s="19"/>
    </row>
    <row r="164" spans="1:18" s="6" customFormat="1" ht="27" x14ac:dyDescent="0.3">
      <c r="A164" s="20">
        <f t="shared" si="5"/>
        <v>155</v>
      </c>
      <c r="B164" s="12" t="s">
        <v>31</v>
      </c>
      <c r="C164" s="21" t="s">
        <v>384</v>
      </c>
      <c r="D164" s="22" t="s">
        <v>92</v>
      </c>
      <c r="E164" s="13" t="s">
        <v>444</v>
      </c>
      <c r="F164" s="13" t="s">
        <v>444</v>
      </c>
      <c r="G164" s="14">
        <v>0</v>
      </c>
      <c r="H164" s="14">
        <v>0</v>
      </c>
      <c r="I164" s="17">
        <v>5000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f t="shared" si="4"/>
        <v>5000</v>
      </c>
      <c r="Q164" s="14">
        <v>0</v>
      </c>
      <c r="R164" s="19"/>
    </row>
    <row r="165" spans="1:18" s="6" customFormat="1" ht="27" x14ac:dyDescent="0.3">
      <c r="A165" s="20">
        <f t="shared" si="5"/>
        <v>156</v>
      </c>
      <c r="B165" s="12" t="s">
        <v>31</v>
      </c>
      <c r="C165" s="21" t="s">
        <v>385</v>
      </c>
      <c r="D165" s="22" t="s">
        <v>439</v>
      </c>
      <c r="E165" s="13" t="s">
        <v>444</v>
      </c>
      <c r="F165" s="13" t="s">
        <v>444</v>
      </c>
      <c r="G165" s="14">
        <v>0</v>
      </c>
      <c r="H165" s="14">
        <v>0</v>
      </c>
      <c r="I165" s="17">
        <v>6000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f t="shared" si="4"/>
        <v>6000</v>
      </c>
      <c r="Q165" s="14">
        <v>0</v>
      </c>
      <c r="R165" s="19"/>
    </row>
    <row r="166" spans="1:18" s="6" customFormat="1" ht="27" x14ac:dyDescent="0.3">
      <c r="A166" s="20">
        <f t="shared" si="5"/>
        <v>157</v>
      </c>
      <c r="B166" s="12" t="s">
        <v>31</v>
      </c>
      <c r="C166" s="21" t="s">
        <v>386</v>
      </c>
      <c r="D166" s="22" t="s">
        <v>108</v>
      </c>
      <c r="E166" s="13" t="s">
        <v>444</v>
      </c>
      <c r="F166" s="13" t="s">
        <v>444</v>
      </c>
      <c r="G166" s="14">
        <v>0</v>
      </c>
      <c r="H166" s="14">
        <v>0</v>
      </c>
      <c r="I166" s="17">
        <v>9000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f t="shared" si="4"/>
        <v>9000</v>
      </c>
      <c r="Q166" s="14">
        <v>0</v>
      </c>
      <c r="R166" s="19"/>
    </row>
    <row r="167" spans="1:18" s="6" customFormat="1" ht="27" x14ac:dyDescent="0.3">
      <c r="A167" s="20">
        <f t="shared" si="5"/>
        <v>158</v>
      </c>
      <c r="B167" s="12" t="s">
        <v>31</v>
      </c>
      <c r="C167" s="21" t="s">
        <v>387</v>
      </c>
      <c r="D167" s="22" t="s">
        <v>89</v>
      </c>
      <c r="E167" s="13" t="s">
        <v>444</v>
      </c>
      <c r="F167" s="13" t="s">
        <v>444</v>
      </c>
      <c r="G167" s="14">
        <v>0</v>
      </c>
      <c r="H167" s="14">
        <v>0</v>
      </c>
      <c r="I167" s="17">
        <v>5000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f t="shared" si="4"/>
        <v>5000</v>
      </c>
      <c r="Q167" s="14">
        <v>0</v>
      </c>
      <c r="R167" s="19"/>
    </row>
    <row r="168" spans="1:18" s="6" customFormat="1" ht="27" x14ac:dyDescent="0.3">
      <c r="A168" s="20">
        <f t="shared" si="5"/>
        <v>159</v>
      </c>
      <c r="B168" s="12" t="s">
        <v>31</v>
      </c>
      <c r="C168" s="21" t="s">
        <v>388</v>
      </c>
      <c r="D168" s="22" t="s">
        <v>64</v>
      </c>
      <c r="E168" s="13" t="s">
        <v>445</v>
      </c>
      <c r="F168" s="13" t="s">
        <v>445</v>
      </c>
      <c r="G168" s="14">
        <v>0</v>
      </c>
      <c r="H168" s="14">
        <v>0</v>
      </c>
      <c r="I168" s="17">
        <v>12000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f t="shared" si="4"/>
        <v>12000</v>
      </c>
      <c r="Q168" s="14">
        <v>0</v>
      </c>
      <c r="R168" s="19"/>
    </row>
    <row r="169" spans="1:18" s="6" customFormat="1" ht="27" x14ac:dyDescent="0.3">
      <c r="A169" s="20">
        <f t="shared" si="5"/>
        <v>160</v>
      </c>
      <c r="B169" s="12" t="s">
        <v>31</v>
      </c>
      <c r="C169" s="21" t="s">
        <v>389</v>
      </c>
      <c r="D169" s="22" t="s">
        <v>117</v>
      </c>
      <c r="E169" s="13" t="s">
        <v>444</v>
      </c>
      <c r="F169" s="13" t="s">
        <v>444</v>
      </c>
      <c r="G169" s="14">
        <v>0</v>
      </c>
      <c r="H169" s="14">
        <v>0</v>
      </c>
      <c r="I169" s="17">
        <v>7000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f t="shared" si="4"/>
        <v>7000</v>
      </c>
      <c r="Q169" s="14">
        <v>0</v>
      </c>
      <c r="R169" s="19"/>
    </row>
    <row r="170" spans="1:18" ht="27" x14ac:dyDescent="0.3">
      <c r="A170" s="20">
        <f t="shared" si="5"/>
        <v>161</v>
      </c>
      <c r="B170" s="12" t="s">
        <v>31</v>
      </c>
      <c r="C170" s="21" t="s">
        <v>390</v>
      </c>
      <c r="D170" s="22" t="s">
        <v>118</v>
      </c>
      <c r="E170" s="13" t="s">
        <v>444</v>
      </c>
      <c r="F170" s="13" t="s">
        <v>444</v>
      </c>
      <c r="G170" s="14">
        <v>0</v>
      </c>
      <c r="H170" s="14">
        <v>0</v>
      </c>
      <c r="I170" s="17">
        <v>6000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f t="shared" si="4"/>
        <v>6000</v>
      </c>
      <c r="Q170" s="14">
        <v>0</v>
      </c>
      <c r="R170" s="19"/>
    </row>
    <row r="171" spans="1:18" s="6" customFormat="1" ht="27" x14ac:dyDescent="0.3">
      <c r="A171" s="20">
        <f t="shared" si="5"/>
        <v>162</v>
      </c>
      <c r="B171" s="12" t="s">
        <v>31</v>
      </c>
      <c r="C171" s="21" t="s">
        <v>391</v>
      </c>
      <c r="D171" s="22" t="s">
        <v>121</v>
      </c>
      <c r="E171" s="13" t="s">
        <v>444</v>
      </c>
      <c r="F171" s="13" t="s">
        <v>444</v>
      </c>
      <c r="G171" s="14">
        <v>0</v>
      </c>
      <c r="H171" s="14">
        <v>0</v>
      </c>
      <c r="I171" s="17">
        <v>7000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f t="shared" si="4"/>
        <v>7000</v>
      </c>
      <c r="Q171" s="14">
        <v>0</v>
      </c>
      <c r="R171" s="19"/>
    </row>
    <row r="172" spans="1:18" s="6" customFormat="1" ht="27" x14ac:dyDescent="0.3">
      <c r="A172" s="20">
        <f t="shared" si="5"/>
        <v>163</v>
      </c>
      <c r="B172" s="12" t="s">
        <v>31</v>
      </c>
      <c r="C172" s="21" t="s">
        <v>392</v>
      </c>
      <c r="D172" s="22" t="s">
        <v>119</v>
      </c>
      <c r="E172" s="13" t="s">
        <v>444</v>
      </c>
      <c r="F172" s="13" t="s">
        <v>444</v>
      </c>
      <c r="G172" s="14">
        <v>0</v>
      </c>
      <c r="H172" s="14">
        <v>0</v>
      </c>
      <c r="I172" s="17">
        <v>6000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f t="shared" si="4"/>
        <v>6000</v>
      </c>
      <c r="Q172" s="14">
        <v>0</v>
      </c>
      <c r="R172" s="19"/>
    </row>
    <row r="173" spans="1:18" s="6" customFormat="1" ht="27" x14ac:dyDescent="0.3">
      <c r="A173" s="20">
        <f t="shared" si="5"/>
        <v>164</v>
      </c>
      <c r="B173" s="12" t="s">
        <v>31</v>
      </c>
      <c r="C173" s="21" t="s">
        <v>393</v>
      </c>
      <c r="D173" s="22" t="s">
        <v>120</v>
      </c>
      <c r="E173" s="13" t="s">
        <v>444</v>
      </c>
      <c r="F173" s="13" t="s">
        <v>444</v>
      </c>
      <c r="G173" s="14">
        <v>0</v>
      </c>
      <c r="H173" s="14">
        <v>0</v>
      </c>
      <c r="I173" s="17">
        <v>6000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f t="shared" si="4"/>
        <v>6000</v>
      </c>
      <c r="Q173" s="14">
        <v>0</v>
      </c>
      <c r="R173" s="19"/>
    </row>
    <row r="174" spans="1:18" s="6" customFormat="1" ht="27" x14ac:dyDescent="0.3">
      <c r="A174" s="20">
        <f t="shared" si="5"/>
        <v>165</v>
      </c>
      <c r="B174" s="12" t="s">
        <v>31</v>
      </c>
      <c r="C174" s="21" t="s">
        <v>394</v>
      </c>
      <c r="D174" s="22" t="s">
        <v>123</v>
      </c>
      <c r="E174" s="13" t="s">
        <v>444</v>
      </c>
      <c r="F174" s="13" t="s">
        <v>444</v>
      </c>
      <c r="G174" s="14">
        <v>0</v>
      </c>
      <c r="H174" s="14">
        <v>0</v>
      </c>
      <c r="I174" s="17">
        <v>6000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f t="shared" si="4"/>
        <v>6000</v>
      </c>
      <c r="Q174" s="14">
        <v>0</v>
      </c>
      <c r="R174" s="19"/>
    </row>
    <row r="175" spans="1:18" s="6" customFormat="1" ht="27" x14ac:dyDescent="0.3">
      <c r="A175" s="20">
        <f t="shared" si="5"/>
        <v>166</v>
      </c>
      <c r="B175" s="12" t="s">
        <v>31</v>
      </c>
      <c r="C175" s="21" t="s">
        <v>395</v>
      </c>
      <c r="D175" s="22" t="s">
        <v>122</v>
      </c>
      <c r="E175" s="13" t="s">
        <v>444</v>
      </c>
      <c r="F175" s="13" t="s">
        <v>444</v>
      </c>
      <c r="G175" s="14">
        <v>0</v>
      </c>
      <c r="H175" s="14">
        <v>0</v>
      </c>
      <c r="I175" s="17">
        <v>5000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f t="shared" si="4"/>
        <v>5000</v>
      </c>
      <c r="Q175" s="14">
        <v>0</v>
      </c>
      <c r="R175" s="19"/>
    </row>
    <row r="176" spans="1:18" s="6" customFormat="1" ht="27" x14ac:dyDescent="0.3">
      <c r="A176" s="20">
        <f t="shared" si="5"/>
        <v>167</v>
      </c>
      <c r="B176" s="12" t="s">
        <v>31</v>
      </c>
      <c r="C176" s="21" t="s">
        <v>396</v>
      </c>
      <c r="D176" s="22" t="s">
        <v>124</v>
      </c>
      <c r="E176" s="13" t="s">
        <v>444</v>
      </c>
      <c r="F176" s="13" t="s">
        <v>444</v>
      </c>
      <c r="G176" s="14">
        <v>0</v>
      </c>
      <c r="H176" s="14">
        <v>0</v>
      </c>
      <c r="I176" s="17">
        <v>6000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f t="shared" si="4"/>
        <v>6000</v>
      </c>
      <c r="Q176" s="14">
        <v>0</v>
      </c>
      <c r="R176" s="19"/>
    </row>
    <row r="177" spans="1:18" s="6" customFormat="1" ht="27" x14ac:dyDescent="0.3">
      <c r="A177" s="20">
        <f t="shared" si="5"/>
        <v>168</v>
      </c>
      <c r="B177" s="12" t="s">
        <v>31</v>
      </c>
      <c r="C177" s="21" t="s">
        <v>397</v>
      </c>
      <c r="D177" s="22" t="s">
        <v>125</v>
      </c>
      <c r="E177" s="13" t="s">
        <v>444</v>
      </c>
      <c r="F177" s="13" t="s">
        <v>444</v>
      </c>
      <c r="G177" s="14">
        <v>0</v>
      </c>
      <c r="H177" s="14">
        <v>0</v>
      </c>
      <c r="I177" s="17">
        <v>7000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f t="shared" si="4"/>
        <v>7000</v>
      </c>
      <c r="Q177" s="14">
        <v>0</v>
      </c>
      <c r="R177" s="19"/>
    </row>
    <row r="178" spans="1:18" s="6" customFormat="1" ht="27" x14ac:dyDescent="0.3">
      <c r="A178" s="20">
        <f t="shared" si="5"/>
        <v>169</v>
      </c>
      <c r="B178" s="12" t="s">
        <v>31</v>
      </c>
      <c r="C178" s="21" t="s">
        <v>398</v>
      </c>
      <c r="D178" s="22" t="s">
        <v>126</v>
      </c>
      <c r="E178" s="13" t="s">
        <v>444</v>
      </c>
      <c r="F178" s="13" t="s">
        <v>444</v>
      </c>
      <c r="G178" s="14">
        <v>0</v>
      </c>
      <c r="H178" s="14">
        <v>0</v>
      </c>
      <c r="I178" s="17">
        <v>7000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f t="shared" si="4"/>
        <v>7000</v>
      </c>
      <c r="Q178" s="14">
        <v>0</v>
      </c>
      <c r="R178" s="19"/>
    </row>
    <row r="179" spans="1:18" s="6" customFormat="1" ht="27" x14ac:dyDescent="0.3">
      <c r="A179" s="20">
        <f t="shared" si="5"/>
        <v>170</v>
      </c>
      <c r="B179" s="12" t="s">
        <v>31</v>
      </c>
      <c r="C179" s="21" t="s">
        <v>399</v>
      </c>
      <c r="D179" s="22" t="s">
        <v>127</v>
      </c>
      <c r="E179" s="13" t="s">
        <v>444</v>
      </c>
      <c r="F179" s="13" t="s">
        <v>444</v>
      </c>
      <c r="G179" s="14">
        <v>0</v>
      </c>
      <c r="H179" s="14">
        <v>0</v>
      </c>
      <c r="I179" s="17">
        <v>7000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f t="shared" si="4"/>
        <v>7000</v>
      </c>
      <c r="Q179" s="14">
        <v>0</v>
      </c>
      <c r="R179" s="19"/>
    </row>
    <row r="180" spans="1:18" s="6" customFormat="1" ht="27" x14ac:dyDescent="0.3">
      <c r="A180" s="20">
        <f t="shared" si="5"/>
        <v>171</v>
      </c>
      <c r="B180" s="12" t="s">
        <v>31</v>
      </c>
      <c r="C180" s="21" t="s">
        <v>400</v>
      </c>
      <c r="D180" s="22" t="s">
        <v>128</v>
      </c>
      <c r="E180" s="13" t="s">
        <v>444</v>
      </c>
      <c r="F180" s="13" t="s">
        <v>444</v>
      </c>
      <c r="G180" s="14">
        <v>0</v>
      </c>
      <c r="H180" s="14">
        <v>0</v>
      </c>
      <c r="I180" s="17">
        <v>7000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f t="shared" si="4"/>
        <v>7000</v>
      </c>
      <c r="Q180" s="14">
        <v>0</v>
      </c>
      <c r="R180" s="19"/>
    </row>
    <row r="181" spans="1:18" s="6" customFormat="1" ht="27" x14ac:dyDescent="0.3">
      <c r="A181" s="20">
        <f t="shared" si="5"/>
        <v>172</v>
      </c>
      <c r="B181" s="12" t="s">
        <v>31</v>
      </c>
      <c r="C181" s="21" t="s">
        <v>401</v>
      </c>
      <c r="D181" s="22" t="s">
        <v>129</v>
      </c>
      <c r="E181" s="13" t="s">
        <v>444</v>
      </c>
      <c r="F181" s="13" t="s">
        <v>444</v>
      </c>
      <c r="G181" s="14">
        <v>0</v>
      </c>
      <c r="H181" s="14">
        <v>0</v>
      </c>
      <c r="I181" s="17">
        <v>7000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f t="shared" si="4"/>
        <v>7000</v>
      </c>
      <c r="Q181" s="14">
        <v>0</v>
      </c>
      <c r="R181" s="19"/>
    </row>
    <row r="182" spans="1:18" s="6" customFormat="1" ht="27" x14ac:dyDescent="0.3">
      <c r="A182" s="20">
        <f t="shared" si="5"/>
        <v>173</v>
      </c>
      <c r="B182" s="12" t="s">
        <v>31</v>
      </c>
      <c r="C182" s="21" t="s">
        <v>402</v>
      </c>
      <c r="D182" s="22" t="s">
        <v>131</v>
      </c>
      <c r="E182" s="13" t="s">
        <v>444</v>
      </c>
      <c r="F182" s="13" t="s">
        <v>444</v>
      </c>
      <c r="G182" s="14">
        <v>0</v>
      </c>
      <c r="H182" s="14">
        <v>0</v>
      </c>
      <c r="I182" s="17">
        <v>7000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f t="shared" si="4"/>
        <v>7000</v>
      </c>
      <c r="Q182" s="14">
        <v>0</v>
      </c>
      <c r="R182" s="19"/>
    </row>
    <row r="183" spans="1:18" s="6" customFormat="1" ht="27" x14ac:dyDescent="0.3">
      <c r="A183" s="20">
        <f t="shared" si="5"/>
        <v>174</v>
      </c>
      <c r="B183" s="12" t="s">
        <v>31</v>
      </c>
      <c r="C183" s="21" t="s">
        <v>403</v>
      </c>
      <c r="D183" s="22" t="s">
        <v>130</v>
      </c>
      <c r="E183" s="13" t="s">
        <v>444</v>
      </c>
      <c r="F183" s="13" t="s">
        <v>444</v>
      </c>
      <c r="G183" s="14">
        <v>0</v>
      </c>
      <c r="H183" s="14">
        <v>0</v>
      </c>
      <c r="I183" s="17">
        <v>6000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f t="shared" si="4"/>
        <v>6000</v>
      </c>
      <c r="Q183" s="14">
        <v>0</v>
      </c>
      <c r="R183" s="19"/>
    </row>
    <row r="184" spans="1:18" s="6" customFormat="1" ht="27" x14ac:dyDescent="0.3">
      <c r="A184" s="20">
        <f t="shared" si="5"/>
        <v>175</v>
      </c>
      <c r="B184" s="12" t="s">
        <v>31</v>
      </c>
      <c r="C184" s="21" t="s">
        <v>404</v>
      </c>
      <c r="D184" s="22" t="s">
        <v>132</v>
      </c>
      <c r="E184" s="13" t="s">
        <v>444</v>
      </c>
      <c r="F184" s="13" t="s">
        <v>444</v>
      </c>
      <c r="G184" s="14">
        <v>0</v>
      </c>
      <c r="H184" s="14">
        <v>0</v>
      </c>
      <c r="I184" s="17">
        <v>6000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f t="shared" si="4"/>
        <v>6000</v>
      </c>
      <c r="Q184" s="14">
        <v>0</v>
      </c>
      <c r="R184" s="19"/>
    </row>
    <row r="185" spans="1:18" s="6" customFormat="1" ht="27" x14ac:dyDescent="0.3">
      <c r="A185" s="20">
        <f t="shared" si="5"/>
        <v>176</v>
      </c>
      <c r="B185" s="12" t="s">
        <v>31</v>
      </c>
      <c r="C185" s="21" t="s">
        <v>405</v>
      </c>
      <c r="D185" s="22" t="s">
        <v>133</v>
      </c>
      <c r="E185" s="13" t="s">
        <v>444</v>
      </c>
      <c r="F185" s="13" t="s">
        <v>444</v>
      </c>
      <c r="G185" s="14">
        <v>0</v>
      </c>
      <c r="H185" s="14">
        <v>0</v>
      </c>
      <c r="I185" s="17">
        <v>6000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f t="shared" si="4"/>
        <v>6000</v>
      </c>
      <c r="Q185" s="14">
        <v>0</v>
      </c>
      <c r="R185" s="19"/>
    </row>
    <row r="186" spans="1:18" s="6" customFormat="1" ht="27" x14ac:dyDescent="0.3">
      <c r="A186" s="20">
        <f t="shared" si="5"/>
        <v>177</v>
      </c>
      <c r="B186" s="12" t="s">
        <v>31</v>
      </c>
      <c r="C186" s="21" t="s">
        <v>406</v>
      </c>
      <c r="D186" s="22" t="s">
        <v>134</v>
      </c>
      <c r="E186" s="13" t="s">
        <v>444</v>
      </c>
      <c r="F186" s="13" t="s">
        <v>444</v>
      </c>
      <c r="G186" s="14">
        <v>0</v>
      </c>
      <c r="H186" s="14">
        <v>0</v>
      </c>
      <c r="I186" s="17">
        <v>7000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f t="shared" si="4"/>
        <v>7000</v>
      </c>
      <c r="Q186" s="14">
        <v>0</v>
      </c>
      <c r="R186" s="19"/>
    </row>
    <row r="187" spans="1:18" s="6" customFormat="1" ht="27" x14ac:dyDescent="0.3">
      <c r="A187" s="20">
        <f t="shared" si="5"/>
        <v>178</v>
      </c>
      <c r="B187" s="12" t="s">
        <v>31</v>
      </c>
      <c r="C187" s="21" t="s">
        <v>407</v>
      </c>
      <c r="D187" s="22" t="s">
        <v>135</v>
      </c>
      <c r="E187" s="13" t="s">
        <v>444</v>
      </c>
      <c r="F187" s="13" t="s">
        <v>444</v>
      </c>
      <c r="G187" s="14">
        <v>0</v>
      </c>
      <c r="H187" s="14">
        <v>0</v>
      </c>
      <c r="I187" s="17">
        <v>8000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f t="shared" si="4"/>
        <v>8000</v>
      </c>
      <c r="Q187" s="14">
        <v>0</v>
      </c>
      <c r="R187" s="19"/>
    </row>
    <row r="188" spans="1:18" s="6" customFormat="1" ht="27" x14ac:dyDescent="0.3">
      <c r="A188" s="20">
        <f t="shared" si="5"/>
        <v>179</v>
      </c>
      <c r="B188" s="12" t="s">
        <v>31</v>
      </c>
      <c r="C188" s="21" t="s">
        <v>408</v>
      </c>
      <c r="D188" s="22" t="s">
        <v>136</v>
      </c>
      <c r="E188" s="13" t="s">
        <v>444</v>
      </c>
      <c r="F188" s="13" t="s">
        <v>444</v>
      </c>
      <c r="G188" s="14">
        <v>0</v>
      </c>
      <c r="H188" s="14">
        <v>0</v>
      </c>
      <c r="I188" s="17">
        <v>7000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f t="shared" si="4"/>
        <v>7000</v>
      </c>
      <c r="Q188" s="14">
        <v>0</v>
      </c>
      <c r="R188" s="19"/>
    </row>
    <row r="189" spans="1:18" s="6" customFormat="1" ht="27" x14ac:dyDescent="0.3">
      <c r="A189" s="20">
        <f t="shared" si="5"/>
        <v>180</v>
      </c>
      <c r="B189" s="12" t="s">
        <v>31</v>
      </c>
      <c r="C189" s="21" t="s">
        <v>409</v>
      </c>
      <c r="D189" s="22" t="s">
        <v>138</v>
      </c>
      <c r="E189" s="13" t="s">
        <v>444</v>
      </c>
      <c r="F189" s="13" t="s">
        <v>444</v>
      </c>
      <c r="G189" s="14">
        <v>0</v>
      </c>
      <c r="H189" s="14">
        <v>0</v>
      </c>
      <c r="I189" s="17">
        <v>7000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f t="shared" si="4"/>
        <v>7000</v>
      </c>
      <c r="Q189" s="14">
        <v>0</v>
      </c>
      <c r="R189" s="19"/>
    </row>
    <row r="190" spans="1:18" s="6" customFormat="1" ht="27" x14ac:dyDescent="0.3">
      <c r="A190" s="20">
        <f t="shared" si="5"/>
        <v>181</v>
      </c>
      <c r="B190" s="12" t="s">
        <v>31</v>
      </c>
      <c r="C190" s="21" t="s">
        <v>410</v>
      </c>
      <c r="D190" s="22" t="s">
        <v>137</v>
      </c>
      <c r="E190" s="13" t="s">
        <v>444</v>
      </c>
      <c r="F190" s="13" t="s">
        <v>444</v>
      </c>
      <c r="G190" s="14">
        <v>0</v>
      </c>
      <c r="H190" s="14">
        <v>0</v>
      </c>
      <c r="I190" s="17">
        <v>6000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f t="shared" si="4"/>
        <v>6000</v>
      </c>
      <c r="Q190" s="14">
        <v>0</v>
      </c>
      <c r="R190" s="19"/>
    </row>
    <row r="191" spans="1:18" s="6" customFormat="1" ht="27" x14ac:dyDescent="0.3">
      <c r="A191" s="20">
        <f t="shared" si="5"/>
        <v>182</v>
      </c>
      <c r="B191" s="12" t="s">
        <v>31</v>
      </c>
      <c r="C191" s="21" t="s">
        <v>411</v>
      </c>
      <c r="D191" s="22" t="s">
        <v>139</v>
      </c>
      <c r="E191" s="13" t="s">
        <v>444</v>
      </c>
      <c r="F191" s="13" t="s">
        <v>444</v>
      </c>
      <c r="G191" s="14">
        <v>0</v>
      </c>
      <c r="H191" s="14">
        <v>0</v>
      </c>
      <c r="I191" s="17">
        <v>7000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f t="shared" si="4"/>
        <v>7000</v>
      </c>
      <c r="Q191" s="14">
        <v>0</v>
      </c>
      <c r="R191" s="19"/>
    </row>
    <row r="192" spans="1:18" s="6" customFormat="1" ht="27" x14ac:dyDescent="0.3">
      <c r="A192" s="20">
        <f t="shared" si="5"/>
        <v>183</v>
      </c>
      <c r="B192" s="12" t="s">
        <v>31</v>
      </c>
      <c r="C192" s="21" t="s">
        <v>412</v>
      </c>
      <c r="D192" s="22" t="s">
        <v>142</v>
      </c>
      <c r="E192" s="13" t="s">
        <v>444</v>
      </c>
      <c r="F192" s="13" t="s">
        <v>444</v>
      </c>
      <c r="G192" s="14">
        <v>0</v>
      </c>
      <c r="H192" s="14">
        <v>0</v>
      </c>
      <c r="I192" s="17">
        <v>7000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f t="shared" si="4"/>
        <v>7000</v>
      </c>
      <c r="Q192" s="14">
        <v>0</v>
      </c>
      <c r="R192" s="19"/>
    </row>
    <row r="193" spans="1:18" s="6" customFormat="1" ht="27" x14ac:dyDescent="0.3">
      <c r="A193" s="20">
        <f t="shared" si="5"/>
        <v>184</v>
      </c>
      <c r="B193" s="12" t="s">
        <v>31</v>
      </c>
      <c r="C193" s="21" t="s">
        <v>413</v>
      </c>
      <c r="D193" s="22" t="s">
        <v>140</v>
      </c>
      <c r="E193" s="13" t="s">
        <v>444</v>
      </c>
      <c r="F193" s="13" t="s">
        <v>444</v>
      </c>
      <c r="G193" s="14">
        <v>0</v>
      </c>
      <c r="H193" s="14">
        <v>0</v>
      </c>
      <c r="I193" s="17">
        <v>6000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f t="shared" si="4"/>
        <v>6000</v>
      </c>
      <c r="Q193" s="14">
        <v>0</v>
      </c>
      <c r="R193" s="19"/>
    </row>
    <row r="194" spans="1:18" s="6" customFormat="1" ht="27" x14ac:dyDescent="0.3">
      <c r="A194" s="20">
        <f t="shared" si="5"/>
        <v>185</v>
      </c>
      <c r="B194" s="12" t="s">
        <v>31</v>
      </c>
      <c r="C194" s="21" t="s">
        <v>414</v>
      </c>
      <c r="D194" s="22" t="s">
        <v>141</v>
      </c>
      <c r="E194" s="13" t="s">
        <v>444</v>
      </c>
      <c r="F194" s="13" t="s">
        <v>444</v>
      </c>
      <c r="G194" s="14">
        <v>0</v>
      </c>
      <c r="H194" s="14">
        <v>0</v>
      </c>
      <c r="I194" s="17">
        <v>6000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f t="shared" si="4"/>
        <v>6000</v>
      </c>
      <c r="Q194" s="14">
        <v>0</v>
      </c>
      <c r="R194" s="19"/>
    </row>
    <row r="195" spans="1:18" s="6" customFormat="1" ht="27" x14ac:dyDescent="0.3">
      <c r="A195" s="20">
        <f t="shared" si="5"/>
        <v>186</v>
      </c>
      <c r="B195" s="12" t="s">
        <v>31</v>
      </c>
      <c r="C195" s="21" t="s">
        <v>415</v>
      </c>
      <c r="D195" s="22" t="s">
        <v>143</v>
      </c>
      <c r="E195" s="13" t="s">
        <v>444</v>
      </c>
      <c r="F195" s="13" t="s">
        <v>444</v>
      </c>
      <c r="G195" s="14">
        <v>0</v>
      </c>
      <c r="H195" s="14">
        <v>0</v>
      </c>
      <c r="I195" s="17">
        <v>7000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f t="shared" si="4"/>
        <v>7000</v>
      </c>
      <c r="Q195" s="14">
        <v>0</v>
      </c>
      <c r="R195" s="19"/>
    </row>
    <row r="196" spans="1:18" s="6" customFormat="1" ht="27" x14ac:dyDescent="0.3">
      <c r="A196" s="20">
        <f t="shared" si="5"/>
        <v>187</v>
      </c>
      <c r="B196" s="12" t="s">
        <v>31</v>
      </c>
      <c r="C196" s="21" t="s">
        <v>416</v>
      </c>
      <c r="D196" s="22" t="s">
        <v>145</v>
      </c>
      <c r="E196" s="13" t="s">
        <v>444</v>
      </c>
      <c r="F196" s="13" t="s">
        <v>444</v>
      </c>
      <c r="G196" s="14">
        <v>0</v>
      </c>
      <c r="H196" s="14">
        <v>0</v>
      </c>
      <c r="I196" s="17">
        <v>7000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f t="shared" si="4"/>
        <v>7000</v>
      </c>
      <c r="Q196" s="14">
        <v>0</v>
      </c>
      <c r="R196" s="19"/>
    </row>
    <row r="197" spans="1:18" s="6" customFormat="1" ht="27" x14ac:dyDescent="0.3">
      <c r="A197" s="20">
        <f t="shared" si="5"/>
        <v>188</v>
      </c>
      <c r="B197" s="12" t="s">
        <v>31</v>
      </c>
      <c r="C197" s="21" t="s">
        <v>417</v>
      </c>
      <c r="D197" s="22" t="s">
        <v>144</v>
      </c>
      <c r="E197" s="13" t="s">
        <v>444</v>
      </c>
      <c r="F197" s="13" t="s">
        <v>444</v>
      </c>
      <c r="G197" s="14">
        <v>0</v>
      </c>
      <c r="H197" s="14">
        <v>0</v>
      </c>
      <c r="I197" s="17">
        <v>6000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f t="shared" si="4"/>
        <v>6000</v>
      </c>
      <c r="Q197" s="14">
        <v>0</v>
      </c>
      <c r="R197" s="19"/>
    </row>
    <row r="198" spans="1:18" s="6" customFormat="1" ht="27" x14ac:dyDescent="0.3">
      <c r="A198" s="20">
        <f t="shared" si="5"/>
        <v>189</v>
      </c>
      <c r="B198" s="12" t="s">
        <v>31</v>
      </c>
      <c r="C198" s="21" t="s">
        <v>418</v>
      </c>
      <c r="D198" s="22" t="s">
        <v>146</v>
      </c>
      <c r="E198" s="13" t="s">
        <v>444</v>
      </c>
      <c r="F198" s="13" t="s">
        <v>444</v>
      </c>
      <c r="G198" s="14">
        <v>0</v>
      </c>
      <c r="H198" s="14">
        <v>0</v>
      </c>
      <c r="I198" s="17">
        <v>6000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f t="shared" ref="P198:P204" si="6">+I198</f>
        <v>6000</v>
      </c>
      <c r="Q198" s="14">
        <v>0</v>
      </c>
      <c r="R198" s="19"/>
    </row>
    <row r="199" spans="1:18" s="6" customFormat="1" ht="27" x14ac:dyDescent="0.3">
      <c r="A199" s="20">
        <f t="shared" si="5"/>
        <v>190</v>
      </c>
      <c r="B199" s="12" t="s">
        <v>31</v>
      </c>
      <c r="C199" s="21" t="s">
        <v>419</v>
      </c>
      <c r="D199" s="22" t="s">
        <v>147</v>
      </c>
      <c r="E199" s="13" t="s">
        <v>444</v>
      </c>
      <c r="F199" s="13" t="s">
        <v>444</v>
      </c>
      <c r="G199" s="14">
        <v>0</v>
      </c>
      <c r="H199" s="14">
        <v>0</v>
      </c>
      <c r="I199" s="17">
        <v>7000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f t="shared" si="6"/>
        <v>7000</v>
      </c>
      <c r="Q199" s="14">
        <v>0</v>
      </c>
      <c r="R199" s="19"/>
    </row>
    <row r="200" spans="1:18" s="6" customFormat="1" ht="27" x14ac:dyDescent="0.3">
      <c r="A200" s="20">
        <f t="shared" si="5"/>
        <v>191</v>
      </c>
      <c r="B200" s="12" t="s">
        <v>31</v>
      </c>
      <c r="C200" s="21" t="s">
        <v>420</v>
      </c>
      <c r="D200" s="22" t="s">
        <v>148</v>
      </c>
      <c r="E200" s="13" t="s">
        <v>444</v>
      </c>
      <c r="F200" s="13" t="s">
        <v>444</v>
      </c>
      <c r="G200" s="14">
        <v>0</v>
      </c>
      <c r="H200" s="14">
        <v>0</v>
      </c>
      <c r="I200" s="17">
        <v>6000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f t="shared" si="6"/>
        <v>6000</v>
      </c>
      <c r="Q200" s="14">
        <v>0</v>
      </c>
      <c r="R200" s="19"/>
    </row>
    <row r="201" spans="1:18" s="6" customFormat="1" ht="27" x14ac:dyDescent="0.3">
      <c r="A201" s="20">
        <f t="shared" si="5"/>
        <v>192</v>
      </c>
      <c r="B201" s="12" t="s">
        <v>31</v>
      </c>
      <c r="C201" s="21" t="s">
        <v>421</v>
      </c>
      <c r="D201" s="22" t="s">
        <v>149</v>
      </c>
      <c r="E201" s="13" t="s">
        <v>444</v>
      </c>
      <c r="F201" s="13" t="s">
        <v>444</v>
      </c>
      <c r="G201" s="14">
        <v>0</v>
      </c>
      <c r="H201" s="14">
        <v>0</v>
      </c>
      <c r="I201" s="17">
        <v>6000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f t="shared" si="6"/>
        <v>6000</v>
      </c>
      <c r="Q201" s="14">
        <v>0</v>
      </c>
      <c r="R201" s="19"/>
    </row>
    <row r="202" spans="1:18" s="6" customFormat="1" ht="27" x14ac:dyDescent="0.3">
      <c r="A202" s="20">
        <f t="shared" si="5"/>
        <v>193</v>
      </c>
      <c r="B202" s="12" t="s">
        <v>31</v>
      </c>
      <c r="C202" s="21" t="s">
        <v>422</v>
      </c>
      <c r="D202" s="22" t="s">
        <v>150</v>
      </c>
      <c r="E202" s="13" t="s">
        <v>444</v>
      </c>
      <c r="F202" s="13" t="s">
        <v>444</v>
      </c>
      <c r="G202" s="14">
        <v>0</v>
      </c>
      <c r="H202" s="14">
        <v>0</v>
      </c>
      <c r="I202" s="17">
        <v>7000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f t="shared" si="6"/>
        <v>7000</v>
      </c>
      <c r="Q202" s="14">
        <v>0</v>
      </c>
      <c r="R202" s="19"/>
    </row>
    <row r="203" spans="1:18" s="6" customFormat="1" ht="27" x14ac:dyDescent="0.3">
      <c r="A203" s="20">
        <f t="shared" ref="A203:A211" si="7">1+A202</f>
        <v>194</v>
      </c>
      <c r="B203" s="12" t="s">
        <v>31</v>
      </c>
      <c r="C203" s="21" t="s">
        <v>423</v>
      </c>
      <c r="D203" s="22" t="s">
        <v>151</v>
      </c>
      <c r="E203" s="13" t="s">
        <v>444</v>
      </c>
      <c r="F203" s="13" t="s">
        <v>444</v>
      </c>
      <c r="G203" s="14">
        <v>0</v>
      </c>
      <c r="H203" s="14">
        <v>0</v>
      </c>
      <c r="I203" s="17">
        <v>7000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f t="shared" si="6"/>
        <v>7000</v>
      </c>
      <c r="Q203" s="14">
        <v>0</v>
      </c>
      <c r="R203" s="19"/>
    </row>
    <row r="204" spans="1:18" s="6" customFormat="1" ht="27" x14ac:dyDescent="0.3">
      <c r="A204" s="20">
        <f t="shared" si="7"/>
        <v>195</v>
      </c>
      <c r="B204" s="12" t="s">
        <v>31</v>
      </c>
      <c r="C204" s="21" t="s">
        <v>424</v>
      </c>
      <c r="D204" s="22" t="s">
        <v>152</v>
      </c>
      <c r="E204" s="13" t="s">
        <v>444</v>
      </c>
      <c r="F204" s="13" t="s">
        <v>444</v>
      </c>
      <c r="G204" s="14">
        <v>0</v>
      </c>
      <c r="H204" s="14">
        <v>0</v>
      </c>
      <c r="I204" s="17">
        <v>6000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f t="shared" si="6"/>
        <v>6000</v>
      </c>
      <c r="Q204" s="14">
        <v>0</v>
      </c>
      <c r="R204" s="19"/>
    </row>
    <row r="205" spans="1:18" s="6" customFormat="1" ht="27" x14ac:dyDescent="0.3">
      <c r="A205" s="20">
        <f t="shared" si="7"/>
        <v>196</v>
      </c>
      <c r="B205" s="12" t="s">
        <v>31</v>
      </c>
      <c r="C205" s="21" t="s">
        <v>425</v>
      </c>
      <c r="D205" s="22" t="s">
        <v>153</v>
      </c>
      <c r="E205" s="13" t="s">
        <v>444</v>
      </c>
      <c r="F205" s="13" t="s">
        <v>444</v>
      </c>
      <c r="G205" s="14">
        <v>0</v>
      </c>
      <c r="H205" s="14">
        <v>0</v>
      </c>
      <c r="I205" s="17">
        <v>7000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f t="shared" ref="P205:P209" si="8">+I205</f>
        <v>7000</v>
      </c>
      <c r="Q205" s="14">
        <v>0</v>
      </c>
      <c r="R205" s="19"/>
    </row>
    <row r="206" spans="1:18" s="6" customFormat="1" ht="27" x14ac:dyDescent="0.3">
      <c r="A206" s="20">
        <f t="shared" si="7"/>
        <v>197</v>
      </c>
      <c r="B206" s="12" t="s">
        <v>31</v>
      </c>
      <c r="C206" s="21" t="s">
        <v>426</v>
      </c>
      <c r="D206" s="22" t="s">
        <v>154</v>
      </c>
      <c r="E206" s="13" t="s">
        <v>444</v>
      </c>
      <c r="F206" s="13" t="s">
        <v>444</v>
      </c>
      <c r="G206" s="14">
        <v>0</v>
      </c>
      <c r="H206" s="14">
        <v>0</v>
      </c>
      <c r="I206" s="17">
        <v>6000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f t="shared" si="8"/>
        <v>6000</v>
      </c>
      <c r="Q206" s="14">
        <v>0</v>
      </c>
      <c r="R206" s="19"/>
    </row>
    <row r="207" spans="1:18" s="6" customFormat="1" ht="27" x14ac:dyDescent="0.3">
      <c r="A207" s="20">
        <f t="shared" si="7"/>
        <v>198</v>
      </c>
      <c r="B207" s="12" t="s">
        <v>31</v>
      </c>
      <c r="C207" s="21" t="s">
        <v>427</v>
      </c>
      <c r="D207" s="22" t="s">
        <v>155</v>
      </c>
      <c r="E207" s="13" t="s">
        <v>444</v>
      </c>
      <c r="F207" s="13" t="s">
        <v>444</v>
      </c>
      <c r="G207" s="14">
        <v>0</v>
      </c>
      <c r="H207" s="14">
        <v>0</v>
      </c>
      <c r="I207" s="17">
        <v>7000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f t="shared" si="8"/>
        <v>7000</v>
      </c>
      <c r="Q207" s="14">
        <v>0</v>
      </c>
      <c r="R207" s="19"/>
    </row>
    <row r="208" spans="1:18" s="6" customFormat="1" ht="27" x14ac:dyDescent="0.3">
      <c r="A208" s="20">
        <f t="shared" si="7"/>
        <v>199</v>
      </c>
      <c r="B208" s="12" t="s">
        <v>31</v>
      </c>
      <c r="C208" s="21" t="s">
        <v>428</v>
      </c>
      <c r="D208" s="22" t="s">
        <v>156</v>
      </c>
      <c r="E208" s="13" t="s">
        <v>444</v>
      </c>
      <c r="F208" s="13" t="s">
        <v>444</v>
      </c>
      <c r="G208" s="14">
        <v>0</v>
      </c>
      <c r="H208" s="14">
        <v>0</v>
      </c>
      <c r="I208" s="17">
        <v>8000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f t="shared" si="8"/>
        <v>8000</v>
      </c>
      <c r="Q208" s="14">
        <v>0</v>
      </c>
      <c r="R208" s="19"/>
    </row>
    <row r="209" spans="1:18" s="6" customFormat="1" ht="27" x14ac:dyDescent="0.3">
      <c r="A209" s="20">
        <f t="shared" si="7"/>
        <v>200</v>
      </c>
      <c r="B209" s="12" t="s">
        <v>31</v>
      </c>
      <c r="C209" s="21" t="s">
        <v>429</v>
      </c>
      <c r="D209" s="22" t="s">
        <v>440</v>
      </c>
      <c r="E209" s="13" t="s">
        <v>444</v>
      </c>
      <c r="F209" s="13" t="s">
        <v>444</v>
      </c>
      <c r="G209" s="14">
        <v>0</v>
      </c>
      <c r="H209" s="14">
        <v>0</v>
      </c>
      <c r="I209" s="17">
        <v>7000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f t="shared" si="8"/>
        <v>7000</v>
      </c>
      <c r="Q209" s="14">
        <v>0</v>
      </c>
      <c r="R209" s="19"/>
    </row>
    <row r="210" spans="1:18" s="6" customFormat="1" ht="27" x14ac:dyDescent="0.3">
      <c r="A210" s="20">
        <f t="shared" si="7"/>
        <v>201</v>
      </c>
      <c r="B210" s="12" t="s">
        <v>31</v>
      </c>
      <c r="C210" s="21" t="s">
        <v>430</v>
      </c>
      <c r="D210" s="22" t="s">
        <v>159</v>
      </c>
      <c r="E210" s="13" t="s">
        <v>444</v>
      </c>
      <c r="F210" s="13" t="s">
        <v>444</v>
      </c>
      <c r="G210" s="14">
        <v>0</v>
      </c>
      <c r="H210" s="14">
        <v>0</v>
      </c>
      <c r="I210" s="17">
        <v>6000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f t="shared" ref="P210:P213" si="9">+I210</f>
        <v>6000</v>
      </c>
      <c r="Q210" s="14">
        <v>0</v>
      </c>
      <c r="R210" s="19"/>
    </row>
    <row r="211" spans="1:18" s="6" customFormat="1" ht="27" x14ac:dyDescent="0.3">
      <c r="A211" s="20">
        <f t="shared" si="7"/>
        <v>202</v>
      </c>
      <c r="B211" s="12" t="s">
        <v>31</v>
      </c>
      <c r="C211" s="21" t="s">
        <v>431</v>
      </c>
      <c r="D211" s="22" t="s">
        <v>160</v>
      </c>
      <c r="E211" s="13" t="s">
        <v>444</v>
      </c>
      <c r="F211" s="13" t="s">
        <v>444</v>
      </c>
      <c r="G211" s="14">
        <v>0</v>
      </c>
      <c r="H211" s="14">
        <v>0</v>
      </c>
      <c r="I211" s="17">
        <v>7000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f t="shared" si="9"/>
        <v>7000</v>
      </c>
      <c r="Q211" s="14">
        <v>0</v>
      </c>
      <c r="R211" s="19"/>
    </row>
    <row r="212" spans="1:18" s="6" customFormat="1" ht="27" hidden="1" x14ac:dyDescent="0.3">
      <c r="A212" s="20">
        <f t="shared" ref="A196:A213" si="10">1+A211</f>
        <v>203</v>
      </c>
      <c r="B212" s="12" t="s">
        <v>31</v>
      </c>
      <c r="C212" s="21" t="s">
        <v>432</v>
      </c>
      <c r="D212" s="22" t="s">
        <v>441</v>
      </c>
      <c r="E212" s="13" t="s">
        <v>444</v>
      </c>
      <c r="F212" s="13" t="s">
        <v>444</v>
      </c>
      <c r="G212" s="14">
        <v>0</v>
      </c>
      <c r="H212" s="14">
        <v>0</v>
      </c>
      <c r="I212" s="17">
        <v>5000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f t="shared" si="9"/>
        <v>5000</v>
      </c>
      <c r="Q212" s="14">
        <v>0</v>
      </c>
      <c r="R212" s="19"/>
    </row>
    <row r="213" spans="1:18" s="6" customFormat="1" ht="27" hidden="1" x14ac:dyDescent="0.3">
      <c r="A213" s="20">
        <f t="shared" si="10"/>
        <v>204</v>
      </c>
      <c r="B213" s="12" t="s">
        <v>31</v>
      </c>
      <c r="C213" s="21" t="s">
        <v>433</v>
      </c>
      <c r="D213" s="22" t="s">
        <v>442</v>
      </c>
      <c r="E213" s="13" t="s">
        <v>444</v>
      </c>
      <c r="F213" s="13" t="s">
        <v>444</v>
      </c>
      <c r="G213" s="14">
        <v>0</v>
      </c>
      <c r="H213" s="14">
        <v>0</v>
      </c>
      <c r="I213" s="17">
        <v>5000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f t="shared" si="9"/>
        <v>5000</v>
      </c>
      <c r="Q213" s="14">
        <v>0</v>
      </c>
      <c r="R213" s="19"/>
    </row>
    <row r="214" spans="1:18" ht="30" hidden="1" x14ac:dyDescent="0.25">
      <c r="C214" s="3" t="s">
        <v>434</v>
      </c>
      <c r="D214" s="3" t="s">
        <v>443</v>
      </c>
      <c r="E214" s="5" t="s">
        <v>444</v>
      </c>
      <c r="F214" s="5" t="s">
        <v>444</v>
      </c>
      <c r="G214" s="14">
        <v>0</v>
      </c>
      <c r="H214" s="14">
        <v>0</v>
      </c>
      <c r="I214">
        <v>5000</v>
      </c>
    </row>
  </sheetData>
  <mergeCells count="7">
    <mergeCell ref="A6:Q6"/>
    <mergeCell ref="A8:Q8"/>
    <mergeCell ref="A1:Q1"/>
    <mergeCell ref="A2:Q2"/>
    <mergeCell ref="A3:Q3"/>
    <mergeCell ref="A4:Q4"/>
    <mergeCell ref="A5:Q5"/>
  </mergeCells>
  <conditionalFormatting sqref="D214:D1048576 D1:D189">
    <cfRule type="duplicateValues" dxfId="10" priority="3"/>
  </conditionalFormatting>
  <conditionalFormatting sqref="D190:D213">
    <cfRule type="duplicateValues" dxfId="9" priority="19"/>
  </conditionalFormatting>
  <conditionalFormatting sqref="D1:D189">
    <cfRule type="duplicateValues" dxfId="8" priority="22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14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Aracely Rodriguez Afre</cp:lastModifiedBy>
  <cp:lastPrinted>2024-11-07T15:08:56Z</cp:lastPrinted>
  <dcterms:created xsi:type="dcterms:W3CDTF">2017-12-05T18:01:17Z</dcterms:created>
  <dcterms:modified xsi:type="dcterms:W3CDTF">2024-11-07T15:09:23Z</dcterms:modified>
</cp:coreProperties>
</file>